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basilio\Desktop\UTMACH-UPES 2022\Ga2 Registrar información POA y reformas\22 POA 2022 por Programas al 22112022 Ajustado R8\82 Formación Continua\"/>
    </mc:Choice>
  </mc:AlternateContent>
  <bookViews>
    <workbookView xWindow="0" yWindow="0" windowWidth="20490" windowHeight="7650"/>
  </bookViews>
  <sheets>
    <sheet name="Formato POA 2022" sheetId="1" r:id="rId1"/>
    <sheet name="PND" sheetId="2" r:id="rId2"/>
    <sheet name="ARTICULACIÓN EXTERNA" sheetId="3" state="hidden" r:id="rId3"/>
    <sheet name="PEDI" sheetId="4" r:id="rId4"/>
    <sheet name="Estrategias DAFO" sheetId="5" r:id="rId5"/>
    <sheet name="ARTICULACIÓN INTERNA" sheetId="6" r:id="rId6"/>
  </sheets>
  <externalReferences>
    <externalReference r:id="rId7"/>
    <externalReference r:id="rId8"/>
    <externalReference r:id="rId9"/>
  </externalReferences>
  <definedNames>
    <definedName name="_Fill">#REF!</definedName>
    <definedName name="_Key1">#REF!</definedName>
    <definedName name="_Order1">0</definedName>
    <definedName name="_Order2">0</definedName>
    <definedName name="_Sort">#REF!</definedName>
    <definedName name="Aseo">[1]PRODUCTO!$A$84:$D$94</definedName>
    <definedName name="capacitacion">[1]PRODUCTO!$A$2:$D$3</definedName>
    <definedName name="cuadro14">#REF!</definedName>
    <definedName name="CUADROCATORCE">#REF!</definedName>
    <definedName name="cuadroCUATRO">#REF!</definedName>
    <definedName name="cuadrotrece">#REF!</definedName>
    <definedName name="dos">#REF!</definedName>
    <definedName name="E12.38">[2]Rectorado!#REF!</definedName>
    <definedName name="Equipos">[1]PRODUCTO!$A$60:$D$68</definedName>
    <definedName name="FFFF">#REF!</definedName>
    <definedName name="HOLA">#REF!</definedName>
    <definedName name="Impresion">[1]PRODUCTO!$A$71:$D$81</definedName>
    <definedName name="Maquinaria">[1]PRODUCTO!$A$97:$D$169</definedName>
    <definedName name="Materiales">[1]PRODUCTO!$A$6:$D$45</definedName>
    <definedName name="Mobiliarios">[1]PRODUCTO!$A$48:$D$57</definedName>
    <definedName name="NOTA1">#REF!</definedName>
    <definedName name="partidas">[3]partidas!$A$2:$E$39</definedName>
    <definedName name="_xlnm.Print_Titles" localSheetId="0">'Formato POA 2022'!$A:$A,'Formato POA 2022'!$7:$9</definedName>
    <definedName name="TRECE">#REF!</definedName>
    <definedName name="varios">[1]PRODUCTO!$A$172:$E$210</definedName>
    <definedName name="Y">#REF!</definedName>
  </definedNames>
  <calcPr calcId="162913"/>
  <extLst>
    <ext uri="GoogleSheetsCustomDataVersion1">
      <go:sheetsCustomData xmlns:go="http://customooxmlschemas.google.com/" r:id="rId14" roundtripDataSignature="AMtx7mjBjwPa451yZUSDn1tGWIJYnUJ/IA=="/>
    </ext>
  </extLst>
</workbook>
</file>

<file path=xl/calcChain.xml><?xml version="1.0" encoding="utf-8"?>
<calcChain xmlns="http://schemas.openxmlformats.org/spreadsheetml/2006/main">
  <c r="Y11" i="1" l="1"/>
  <c r="Z11" i="1" s="1"/>
  <c r="AA10" i="1" s="1"/>
  <c r="S81" i="1" l="1"/>
  <c r="AA75" i="1"/>
  <c r="S82" i="1" l="1"/>
  <c r="S88" i="1" s="1"/>
  <c r="S90" i="1" s="1"/>
  <c r="S93" i="1"/>
  <c r="S97" i="1" s="1"/>
</calcChain>
</file>

<file path=xl/comments1.xml><?xml version="1.0" encoding="utf-8"?>
<comments xmlns="http://schemas.openxmlformats.org/spreadsheetml/2006/main">
  <authors>
    <author/>
  </authors>
  <commentList>
    <comment ref="B8" authorId="0" shapeId="0">
      <text>
        <r>
          <rPr>
            <sz val="11"/>
            <color theme="1"/>
            <rFont val="Calibri"/>
            <scheme val="minor"/>
          </rPr>
          <t>======
ID#AAAAiIu8YSU
Eunice Basilio    (2022-10-24 16:49:59)
Ingresar el Objetivo Nacional al que se alinea de acuerdo al OEI que tributa que la Meta.
Escoger entre las opciones de acuerdo al Plan de Creación de Oportunidades 2021 2025.</t>
        </r>
      </text>
    </comment>
    <comment ref="C8" authorId="0" shapeId="0">
      <text>
        <r>
          <rPr>
            <sz val="11"/>
            <color theme="1"/>
            <rFont val="Calibri"/>
            <scheme val="minor"/>
          </rPr>
          <t>======
ID#AAAAiI9I_4k
Eunice Basilio    (2022-10-24 16:50:00)
Ingresar la Política Pública/Meta Nacional al que se alinea de acuerdo al OEI que tributa que la Meta.
Escoger entre las opciones de acuerdo al Plan de Creación de Oportunidades 2021 2025.</t>
        </r>
      </text>
    </comment>
    <comment ref="D8" authorId="0" shapeId="0">
      <text>
        <r>
          <rPr>
            <sz val="11"/>
            <color theme="1"/>
            <rFont val="Calibri"/>
            <scheme val="minor"/>
          </rPr>
          <t>======
ID#AAAAiI9I_5Q
Eunice Basilio    (2022-10-24 16:50:00)
Ingresar el Eje Estratégico al que se alinea la Meta.
Ver Anexo N° 1 Detalle de los Ejes y Lineamientos Estratégicos Institucionales del Instructivo metodológico para la elaboración del POA 2021-2024.</t>
        </r>
      </text>
    </comment>
    <comment ref="E8" authorId="0" shapeId="0">
      <text>
        <r>
          <rPr>
            <sz val="11"/>
            <color theme="1"/>
            <rFont val="Calibri"/>
            <scheme val="minor"/>
          </rPr>
          <t>======
ID#AAAAiIu8YSE
Eunice Basilio    (2022-10-24 16:49:59)
Ingresar el Lineamiento Estratégico al que se alinea la Meta.
Ver Anexo N° 1 Detalle de los Ejes y Lineamientos Estratégicos Institucionales del Instructivo metodológico para la elaboración del POA 2021-2024.</t>
        </r>
      </text>
    </comment>
    <comment ref="F8" authorId="0" shapeId="0">
      <text>
        <r>
          <rPr>
            <sz val="11"/>
            <color theme="1"/>
            <rFont val="Calibri"/>
            <scheme val="minor"/>
          </rPr>
          <t>======
ID#AAAAiI9I_4o
Eunice Basilio    (2022-10-24 16:50:00)
Ingresar el Objetivo Estratégico al que se alinea la Meta.
Ver Anexo N° 1 Detalle de los Ejes y Lineamientos Estratégicos Institucionales del Instructivo metodológico para la elaboración del POA 2021-2024.</t>
        </r>
      </text>
    </comment>
    <comment ref="G8" authorId="0" shapeId="0">
      <text>
        <r>
          <rPr>
            <sz val="11"/>
            <color theme="1"/>
            <rFont val="Calibri"/>
            <scheme val="minor"/>
          </rPr>
          <t>======
ID#AAAAiIu8YSQ
Eunice Basilio    (2022-10-24 16:49:59)
Ingresar el Institucional al que se alinea la Meta.
Ver Anexo N° 1 Detalle de los Ejes y Lineamientos Estratégicos Institucionales (Parte 2) del Instructivo metodológico para la elaboración del POA 2021-2024.</t>
        </r>
      </text>
    </comment>
    <comment ref="H8" authorId="0" shapeId="0">
      <text>
        <r>
          <rPr>
            <sz val="11"/>
            <color theme="1"/>
            <rFont val="Calibri"/>
            <scheme val="minor"/>
          </rPr>
          <t>======
ID#AAAAiIu8YSA
Eunice Basilio    (2022-10-24 16:49:59)
Ingresar la Estrategia DAFO al que se alinea la Meta.
Ver Anexo N° 4 Estrategias – Matriz DAFO / FODA del Instructivo metodológico para la elaboración del POA 2021-2024.</t>
        </r>
      </text>
    </comment>
    <comment ref="I8" authorId="0" shapeId="0">
      <text>
        <r>
          <rPr>
            <sz val="11"/>
            <color theme="1"/>
            <rFont val="Calibri"/>
            <scheme val="minor"/>
          </rPr>
          <t>======
ID#AAAAiIu8YSI
Eunice Basilio    (2022-10-24 16:49:59)
Ingresar la Meta Estratégica/Estándar de Calidad/Meta Operativa/Otras Metas que son de responsabilidad de la dependencia.</t>
        </r>
      </text>
    </comment>
    <comment ref="J8" authorId="0" shapeId="0">
      <text>
        <r>
          <rPr>
            <sz val="11"/>
            <color theme="1"/>
            <rFont val="Calibri"/>
            <scheme val="minor"/>
          </rPr>
          <t>======
ID#AAAAiIu8YR8
Eunicebb    (2022-10-24 16:49:59)
Para el caso de las Metas Operativas, ingresar OBLIGATORIAMENTE los productos establecidos en el Reglamento de Gestión Organizacional por Procesos de la UTMACH.</t>
        </r>
      </text>
    </comment>
    <comment ref="K8" authorId="0" shapeId="0">
      <text>
        <r>
          <rPr>
            <sz val="11"/>
            <color theme="1"/>
            <rFont val="Calibri"/>
            <scheme val="minor"/>
          </rPr>
          <t>======
ID#AAAAiI9I_5Y
Eunice Basilio    (2022-10-24 16:50:00)
Representa la forma en cómo se medirá el cumplimiento de la Meta Operativa programada.</t>
        </r>
      </text>
    </comment>
    <comment ref="L8" authorId="0" shapeId="0">
      <text>
        <r>
          <rPr>
            <sz val="11"/>
            <color theme="1"/>
            <rFont val="Calibri"/>
            <scheme val="minor"/>
          </rPr>
          <t>======
ID#AAAAiI9I_4s
Eunice    (2022-10-24 16:50:00)
Es la meta a cumplirse representada cuantitativamente y va de acuerdo al indicador de resultado antes planteado.
Para el caso de las Metas Operativa, se DEBERÁ registrar metas cuantificables, expresadas únicamente en términos numéricos, no porcentuales.</t>
        </r>
      </text>
    </comment>
    <comment ref="N8" authorId="0" shapeId="0">
      <text>
        <r>
          <rPr>
            <sz val="11"/>
            <color theme="1"/>
            <rFont val="Calibri"/>
            <scheme val="minor"/>
          </rPr>
          <t>======
ID#AAAAiI9I_40
Eunice Basilio    (2022-10-24 16:50:00)
- Son las acciones esenciales con las que se propone alcanzar la meta propuesta, ordenadas secuencialmente y numeradas.
- Se debe Iniciar con verbo en infinitivo y demostrar que se cumpla el ciclo de la mejora continua (Planificar, Hacer, Verificar y Actuar)</t>
        </r>
      </text>
    </comment>
    <comment ref="O8" authorId="0" shapeId="0">
      <text>
        <r>
          <rPr>
            <sz val="11"/>
            <color theme="1"/>
            <rFont val="Calibri"/>
            <scheme val="minor"/>
          </rPr>
          <t>======
ID#AAAAiIu8YR0
Eunice Basilio    (2022-10-24 16:49:59)
- Constituyen los documentos físicos y/o digitales que expresan el cumplimiento de la meta.
- Para el caso del Estándar de Calidad, se deberá registrar en esta columna, OBLIGATORIAMENTE, el medio de verificación definido en el Plan de Aseguramiento de la Calidad.</t>
        </r>
      </text>
    </comment>
    <comment ref="P8" authorId="0" shapeId="0">
      <text>
        <r>
          <rPr>
            <sz val="11"/>
            <color theme="1"/>
            <rFont val="Calibri"/>
            <scheme val="minor"/>
          </rPr>
          <t>======
ID#AAAAiI9I_48
Eunice Basilio    (2022-10-24 16:50:00)
Son las personas que están a cargo de la ejecución de las Metas. Deben ir los nombres de las mismas a más del cargo.</t>
        </r>
      </text>
    </comment>
    <comment ref="AB8" authorId="0" shapeId="0">
      <text>
        <r>
          <rPr>
            <sz val="11"/>
            <color theme="1"/>
            <rFont val="Calibri"/>
            <scheme val="minor"/>
          </rPr>
          <t>======
ID#AAAAiIu8YR4
Eunice    (2022-10-24 16:49:59)
Marcar con una S en el cuatrimestre que va requerir el insumo para el cumplimiento de la meta.</t>
        </r>
      </text>
    </comment>
    <comment ref="AE8" authorId="0" shapeId="0">
      <text>
        <r>
          <rPr>
            <sz val="11"/>
            <color theme="1"/>
            <rFont val="Calibri"/>
            <scheme val="minor"/>
          </rPr>
          <t>======
ID#AAAAiIu8YRw
Eunice    (2022-10-24 16:49:59)
Ingresar algún detalle adicional si es necesario.</t>
        </r>
      </text>
    </comment>
    <comment ref="L9" authorId="0" shapeId="0">
      <text>
        <r>
          <rPr>
            <sz val="11"/>
            <color theme="1"/>
            <rFont val="Calibri"/>
            <scheme val="minor"/>
          </rPr>
          <t>======
ID#AAAAiI9I_5M
Eunice    (2022-10-24 16:50:00)
Establecer la Meta a cumplirse en el 1er semestre. Se debe utilizar valores absolutos, más no porcentajes, esto para el caso de las Metas Operativas.</t>
        </r>
      </text>
    </comment>
    <comment ref="M9" authorId="0" shapeId="0">
      <text>
        <r>
          <rPr>
            <sz val="11"/>
            <color theme="1"/>
            <rFont val="Calibri"/>
            <scheme val="minor"/>
          </rPr>
          <t>======
ID#AAAAiI9I_44
Eunice    (2022-10-24 16:50:00)
Establecer la Meta a cumplirse en el 2do semestre. Se debe utilizar valores absolutos, más no porcentajes, esto para el caso de las Metas Operativas.</t>
        </r>
      </text>
    </comment>
    <comment ref="Q9" authorId="0" shapeId="0">
      <text>
        <r>
          <rPr>
            <sz val="11"/>
            <color theme="1"/>
            <rFont val="Calibri"/>
            <scheme val="minor"/>
          </rPr>
          <t>======
ID#AAAAiI9I_5E
Eunice    (2022-10-24 16:50:00)
Ingresar el código de la Partida a la que corresponde el bien o servicio a requerir.</t>
        </r>
      </text>
    </comment>
    <comment ref="R9" authorId="0" shapeId="0">
      <text>
        <r>
          <rPr>
            <sz val="11"/>
            <color theme="1"/>
            <rFont val="Calibri"/>
            <scheme val="minor"/>
          </rPr>
          <t>======
ID#AAAAiI9I_4w
Eunice    (2022-10-24 16:50:00)
Ingresar la descripción del objeto de contratación, agrupada según la partida a la que corresponde.</t>
        </r>
      </text>
    </comment>
    <comment ref="V9" authorId="0" shapeId="0">
      <text>
        <r>
          <rPr>
            <sz val="11"/>
            <color theme="1"/>
            <rFont val="Calibri"/>
            <scheme val="minor"/>
          </rPr>
          <t>======
ID#AAAAiI9I_5I
Eunice    (2022-10-24 16:50:00)
Es la cantidad de los insumos que se requieren para el cumplimiento de las metas.</t>
        </r>
      </text>
    </comment>
    <comment ref="W9" authorId="0" shapeId="0">
      <text>
        <r>
          <rPr>
            <sz val="11"/>
            <color theme="1"/>
            <rFont val="Calibri"/>
            <scheme val="minor"/>
          </rPr>
          <t>======
ID#AAAAiI9I_5c
Eunice    (2022-10-24 16:50:00)
Ubicar si es Unidad, Metros, Litros, etc.</t>
        </r>
      </text>
    </comment>
    <comment ref="X9" authorId="0" shapeId="0">
      <text>
        <r>
          <rPr>
            <sz val="11"/>
            <color theme="1"/>
            <rFont val="Calibri"/>
            <scheme val="minor"/>
          </rPr>
          <t>======
ID#AAAAiI9I_5A
Eunice    (2022-10-24 16:50:00)
Es el valor unitario del producto detallado.</t>
        </r>
      </text>
    </comment>
    <comment ref="Y9" authorId="0" shapeId="0">
      <text>
        <r>
          <rPr>
            <sz val="11"/>
            <color theme="1"/>
            <rFont val="Calibri"/>
            <scheme val="minor"/>
          </rPr>
          <t>======
ID#AAAAiIu8YSM
Eunice    (2022-10-24 16:49:59)
Ingresar el subtotal, que resulta de multiplicar la cantidad anual por el costo unitario, sin incluir el IVA.</t>
        </r>
      </text>
    </comment>
    <comment ref="Z9" authorId="0" shapeId="0">
      <text>
        <r>
          <rPr>
            <sz val="11"/>
            <color theme="1"/>
            <rFont val="Calibri"/>
            <scheme val="minor"/>
          </rPr>
          <t>======
ID#AAAAiI9I_5U
HP    (2022-10-24 16:50:00)
Ingresar el subtotal, que resulta de multiplicar la cantidad anual por el costo unitario, incluido el IVA.</t>
        </r>
      </text>
    </comment>
    <comment ref="AA9" authorId="0" shapeId="0">
      <text>
        <r>
          <rPr>
            <sz val="11"/>
            <color theme="1"/>
            <rFont val="Calibri"/>
            <scheme val="minor"/>
          </rPr>
          <t>======
ID#AAAAiIu8YSY
Eunice    (2022-10-24 16:49:59)
Corresponde a la suma total de la Partida Presupuestaria, incluido el IVA.</t>
        </r>
      </text>
    </comment>
  </commentList>
  <extLst>
    <ext xmlns:r="http://schemas.openxmlformats.org/officeDocument/2006/relationships" uri="GoogleSheetsCustomDataVersion1">
      <go:sheetsCustomData xmlns:go="http://customooxmlschemas.google.com/" r:id="rId1" roundtripDataSignature="AMtx7mjVHSmiJJgiq446BtoDBo9Q4e3C7A=="/>
    </ext>
  </extLst>
</comments>
</file>

<file path=xl/sharedStrings.xml><?xml version="1.0" encoding="utf-8"?>
<sst xmlns="http://schemas.openxmlformats.org/spreadsheetml/2006/main" count="542" uniqueCount="370">
  <si>
    <t>UNIVERSIDAD TÉCNICA DE MACHALA</t>
  </si>
  <si>
    <t>Calidad, Pertinencia y Calidez</t>
  </si>
  <si>
    <t>DIRECCIÓN DE EDUCACIÓN CONTINUA</t>
  </si>
  <si>
    <t>PLAN  OPERATIVO  ANUAL  2022</t>
  </si>
  <si>
    <t>PROGRAMA PRESUPUESTARIO:</t>
  </si>
  <si>
    <t>82 Formación y Gestión Académica</t>
  </si>
  <si>
    <t>Dependencia</t>
  </si>
  <si>
    <t>PLAN NACIONAL DE DESARROLLO</t>
  </si>
  <si>
    <t>PLAN ESTRATÉGICO DE DESARROLLO INSTITUCIONAL</t>
  </si>
  <si>
    <t>INSTITUCIONAL</t>
  </si>
  <si>
    <t>PROGRAMACIÓN DE NECESIDADES DE RECURSOS</t>
  </si>
  <si>
    <t>Objetivo Nacional</t>
  </si>
  <si>
    <t>Políticas Públicas / Meta Nacional</t>
  </si>
  <si>
    <t>Eje Estratégico</t>
  </si>
  <si>
    <t>Lineamiento Estratégico</t>
  </si>
  <si>
    <t>Objetivo Estratégico Institucional</t>
  </si>
  <si>
    <t>Producto Institucional</t>
  </si>
  <si>
    <t>Estrategia DAFO</t>
  </si>
  <si>
    <t>Meta Estratégica / Estándar de Calidad / Meta Operativa / Otras Metas</t>
  </si>
  <si>
    <t>Producto (Resultado Esperado)</t>
  </si>
  <si>
    <t>Indicador de Resultado PEDI / Estándar de Calidad / POA</t>
  </si>
  <si>
    <t>Programación Física de la Meta</t>
  </si>
  <si>
    <t>Actividades</t>
  </si>
  <si>
    <t>Medios de Verificación</t>
  </si>
  <si>
    <t>Responsable</t>
  </si>
  <si>
    <t>Información Detallada del Objeto de la Contratación</t>
  </si>
  <si>
    <t>Presupuesto Estimativo</t>
  </si>
  <si>
    <t>Cronograma de Requisiciones</t>
  </si>
  <si>
    <t>Observaciones</t>
  </si>
  <si>
    <t>1er Semestre
(En-Jn)</t>
  </si>
  <si>
    <t>2do Semestre
(Jl-Dic)</t>
  </si>
  <si>
    <t>Código de la Partida</t>
  </si>
  <si>
    <t>Nombre de la Partida / Detalle del Objeto de Contratación</t>
  </si>
  <si>
    <t>Tipo de Régimen</t>
  </si>
  <si>
    <t>N° de Proyecto</t>
  </si>
  <si>
    <t>Tipo de Presupuesto</t>
  </si>
  <si>
    <t>Cantidad Anual</t>
  </si>
  <si>
    <r>
      <rPr>
        <sz val="12"/>
        <color rgb="FF000000"/>
        <rFont val="Cambria"/>
        <family val="1"/>
      </rPr>
      <t xml:space="preserve">Unidad </t>
    </r>
    <r>
      <rPr>
        <sz val="10"/>
        <color rgb="FF000000"/>
        <rFont val="Cambria"/>
        <family val="1"/>
      </rPr>
      <t>(metros, litros etc.)</t>
    </r>
  </si>
  <si>
    <t>Costo Unitario (Dólares)</t>
  </si>
  <si>
    <t>Subtotal (Sin IVA)</t>
  </si>
  <si>
    <t>Subtotal (Incluido el IVA)</t>
  </si>
  <si>
    <t>Total por Partida</t>
  </si>
  <si>
    <t>Cuatrimestre 1</t>
  </si>
  <si>
    <t>Cuatrimestre 2</t>
  </si>
  <si>
    <t>Cuatrimestre 3</t>
  </si>
  <si>
    <t>7 POTENCIAR LAS CAPACIDADES DE LA CIUDADANÍA Y PROMOVER UNA EDUCACIÓN INNOVADORA, INCLUSIVA Y DE CALIDAD EN TODOS LOS NIVELES.</t>
  </si>
  <si>
    <t>P.7.4. Generar redes de conocimiento vinculadas a la educación superior, que promuevan espacios territoriales de innovación adaptados a las necesidades de la sociedad y el sector productivo local.</t>
  </si>
  <si>
    <t>_1_Creatividad_e_innovación_en_la_oferta_académica.</t>
  </si>
  <si>
    <t>4. Ampliar la oferta de programas de educación continua y educación avanzada.</t>
  </si>
  <si>
    <t>OEI_4_INCREMENTAR_LA_VINCULACIÓN_CON_LA_COLECTIVIDAD.</t>
  </si>
  <si>
    <t>PROYECTOS DE VINCULACIÓN CON LA COLECTIVIDAD</t>
  </si>
  <si>
    <t>Estrategia de REORIENTACIÓN</t>
  </si>
  <si>
    <r>
      <rPr>
        <b/>
        <sz val="10"/>
        <color rgb="FFFF0000"/>
        <rFont val="Arial Narrow"/>
        <family val="2"/>
      </rPr>
      <t>METAS OPERATIVAS</t>
    </r>
    <r>
      <rPr>
        <b/>
        <sz val="9"/>
        <color rgb="FF000000"/>
        <rFont val="Century Schoolbook"/>
        <family val="1"/>
      </rPr>
      <t xml:space="preserve">
1.-</t>
    </r>
    <r>
      <rPr>
        <sz val="10"/>
        <color rgb="FF000000"/>
        <rFont val="Arial Narrow"/>
        <family val="2"/>
      </rPr>
      <t xml:space="preserve"> Gestionar la Planificación Anual de los Proyectos de capacitación Educación Continua Autofinanciada.</t>
    </r>
  </si>
  <si>
    <t>Capacitaciones, cursos, talleres y demás similares, ejecutadas y evaluadas.</t>
  </si>
  <si>
    <t>N° de capacitaciones autofinanciadas.</t>
  </si>
  <si>
    <r>
      <rPr>
        <b/>
        <sz val="9"/>
        <color rgb="FF000000"/>
        <rFont val="Century Schoolbook"/>
        <family val="1"/>
      </rPr>
      <t>1.-</t>
    </r>
    <r>
      <rPr>
        <sz val="10"/>
        <color rgb="FF000000"/>
        <rFont val="Arial Narrow"/>
        <family val="2"/>
      </rPr>
      <t xml:space="preserve"> Coordinar reuniones de orientación para la elaboración del plan anual del CEC.
</t>
    </r>
    <r>
      <rPr>
        <b/>
        <sz val="9"/>
        <color rgb="FF000000"/>
        <rFont val="Century Schoolbook"/>
        <family val="1"/>
      </rPr>
      <t xml:space="preserve">2.- </t>
    </r>
    <r>
      <rPr>
        <sz val="10"/>
        <color rgb="FF000000"/>
        <rFont val="Arial Narrow"/>
        <family val="2"/>
      </rPr>
      <t xml:space="preserve">Levantar información en base a necesidades y requerimientos.
</t>
    </r>
    <r>
      <rPr>
        <b/>
        <sz val="9"/>
        <color rgb="FF000000"/>
        <rFont val="Century Schoolbook"/>
        <family val="1"/>
      </rPr>
      <t>3.-</t>
    </r>
    <r>
      <rPr>
        <sz val="10"/>
        <color rgb="FF000000"/>
        <rFont val="Arial Narrow"/>
        <family val="2"/>
      </rPr>
      <t xml:space="preserve"> Gestionar la aprobación de la planificación.</t>
    </r>
  </si>
  <si>
    <r>
      <rPr>
        <b/>
        <sz val="9"/>
        <color rgb="FF000000"/>
        <rFont val="Century Schoolbook"/>
        <family val="1"/>
      </rPr>
      <t xml:space="preserve">1.- </t>
    </r>
    <r>
      <rPr>
        <sz val="10"/>
        <color rgb="FF000000"/>
        <rFont val="Arial Narrow"/>
        <family val="2"/>
      </rPr>
      <t>Plan Anual de capacitaciones aprobado por Consejo Universitario.</t>
    </r>
  </si>
  <si>
    <t>* Ing. Manuel López Feijoo,
  Director del DEC
* Ing. María Isabel Carpio J.
  Analista del DEC</t>
  </si>
  <si>
    <t>530606 0701 002</t>
  </si>
  <si>
    <t>Honorarios por Contratos Civiles de Servicios</t>
  </si>
  <si>
    <t>000</t>
  </si>
  <si>
    <t>GASTO CORRIENTE</t>
  </si>
  <si>
    <t>Contratos civiles</t>
  </si>
  <si>
    <t>Unidad</t>
  </si>
  <si>
    <t>S</t>
  </si>
  <si>
    <r>
      <rPr>
        <b/>
        <sz val="10"/>
        <color rgb="FF000000"/>
        <rFont val="Century Schoolbook"/>
        <family val="1"/>
      </rPr>
      <t>2.-</t>
    </r>
    <r>
      <rPr>
        <sz val="10"/>
        <color rgb="FF000000"/>
        <rFont val="Arial Narrow"/>
        <family val="2"/>
      </rPr>
      <t xml:space="preserve"> Planificar y ejecutar los programas de aprendizaje de segundas lenguas extranjeras.</t>
    </r>
  </si>
  <si>
    <t>Programación de cursos de aprendizaje de lenguas extranjeras, dirigida.</t>
  </si>
  <si>
    <t>N° de cursos de inglés programados.</t>
  </si>
  <si>
    <r>
      <rPr>
        <b/>
        <sz val="9"/>
        <color rgb="FF000000"/>
        <rFont val="Century Schoolbook"/>
        <family val="1"/>
      </rPr>
      <t>1.-</t>
    </r>
    <r>
      <rPr>
        <sz val="10"/>
        <color rgb="FF000000"/>
        <rFont val="Arial Narrow"/>
        <family val="2"/>
      </rPr>
      <t xml:space="preserve"> Coordinar reuniones para la elaboración y socialización de distributivo de cursos de lengua extranjera.
</t>
    </r>
    <r>
      <rPr>
        <b/>
        <sz val="9"/>
        <color rgb="FF000000"/>
        <rFont val="Century Schoolbook"/>
        <family val="1"/>
      </rPr>
      <t xml:space="preserve">2.- </t>
    </r>
    <r>
      <rPr>
        <sz val="10"/>
        <color rgb="FF000000"/>
        <rFont val="Arial Narrow"/>
        <family val="2"/>
      </rPr>
      <t>Gestionar la aprobación de la planificación y distributivos de periodos de clases de inglés.</t>
    </r>
  </si>
  <si>
    <r>
      <rPr>
        <b/>
        <sz val="9"/>
        <color rgb="FF000000"/>
        <rFont val="Century Schoolbook"/>
        <family val="1"/>
      </rPr>
      <t>1.-</t>
    </r>
    <r>
      <rPr>
        <sz val="10"/>
        <color rgb="FF000000"/>
        <rFont val="Arial Narrow"/>
        <family val="2"/>
      </rPr>
      <t xml:space="preserve"> Planificación de cursos intensivos, test de ubicación, speech.
</t>
    </r>
    <r>
      <rPr>
        <b/>
        <sz val="9"/>
        <color rgb="FF000000"/>
        <rFont val="Century Schoolbook"/>
        <family val="1"/>
      </rPr>
      <t xml:space="preserve">2.- </t>
    </r>
    <r>
      <rPr>
        <sz val="10"/>
        <color rgb="FF000000"/>
        <rFont val="Arial Narrow"/>
        <family val="2"/>
      </rPr>
      <t xml:space="preserve">Planes de clases.
</t>
    </r>
    <r>
      <rPr>
        <b/>
        <sz val="9"/>
        <color rgb="FF000000"/>
        <rFont val="Century Schoolbook"/>
        <family val="1"/>
      </rPr>
      <t>3.-</t>
    </r>
    <r>
      <rPr>
        <sz val="10"/>
        <color rgb="FF000000"/>
        <rFont val="Arial Narrow"/>
        <family val="2"/>
      </rPr>
      <t xml:space="preserve"> Informes de estudiantes aprobados y reprobados.</t>
    </r>
  </si>
  <si>
    <t>* Ing. Manuel López Feijoo,
  Director del DEC
* Lcda. Susana Ramos J.,
  Analista del DEC</t>
  </si>
  <si>
    <t>Estrategia de SUPERVIVENCIA</t>
  </si>
  <si>
    <r>
      <rPr>
        <b/>
        <sz val="10"/>
        <color rgb="FF000000"/>
        <rFont val="Century Schoolbook"/>
        <family val="1"/>
      </rPr>
      <t>3.-</t>
    </r>
    <r>
      <rPr>
        <sz val="10"/>
        <color rgb="FF000000"/>
        <rFont val="Arial Narrow"/>
        <family val="2"/>
      </rPr>
      <t xml:space="preserve"> Autogestionar y administrar recursos.</t>
    </r>
  </si>
  <si>
    <t>Recursos autogestionados y administrados.</t>
  </si>
  <si>
    <t>N° Presupuestos elaborados.</t>
  </si>
  <si>
    <r>
      <rPr>
        <b/>
        <sz val="9"/>
        <color rgb="FF000000"/>
        <rFont val="Century Schoolbook"/>
        <family val="1"/>
      </rPr>
      <t>1.-</t>
    </r>
    <r>
      <rPr>
        <sz val="10"/>
        <color rgb="FF000000"/>
        <rFont val="Arial Narrow"/>
        <family val="2"/>
      </rPr>
      <t xml:space="preserve"> Coordinar reunión para la determinación de valores a recaudar.
</t>
    </r>
    <r>
      <rPr>
        <b/>
        <sz val="9"/>
        <color rgb="FF000000"/>
        <rFont val="Century Schoolbook"/>
        <family val="1"/>
      </rPr>
      <t xml:space="preserve">2.- </t>
    </r>
    <r>
      <rPr>
        <sz val="10"/>
        <color rgb="FF000000"/>
        <rFont val="Arial Narrow"/>
        <family val="2"/>
      </rPr>
      <t>Elaborar presupuestos individuales de los cursos.</t>
    </r>
  </si>
  <si>
    <r>
      <rPr>
        <b/>
        <sz val="9"/>
        <color rgb="FF000000"/>
        <rFont val="Century Schoolbook"/>
        <family val="1"/>
      </rPr>
      <t>1.-</t>
    </r>
    <r>
      <rPr>
        <sz val="10"/>
        <color rgb="FF000000"/>
        <rFont val="Arial Narrow"/>
        <family val="2"/>
      </rPr>
      <t xml:space="preserve"> Presupuestos individuales de cada cursos autogestionados.
</t>
    </r>
    <r>
      <rPr>
        <b/>
        <sz val="9"/>
        <color rgb="FF000000"/>
        <rFont val="Century Schoolbook"/>
        <family val="1"/>
      </rPr>
      <t>2.-</t>
    </r>
    <r>
      <rPr>
        <sz val="10"/>
        <color rgb="FF000000"/>
        <rFont val="Arial Narrow"/>
        <family val="2"/>
      </rPr>
      <t xml:space="preserve"> Consolidado de valores a recaudar.</t>
    </r>
  </si>
  <si>
    <r>
      <rPr>
        <b/>
        <sz val="10"/>
        <color rgb="FF000000"/>
        <rFont val="Century Schoolbook"/>
        <family val="1"/>
      </rPr>
      <t>4.-</t>
    </r>
    <r>
      <rPr>
        <sz val="10"/>
        <color rgb="FF000000"/>
        <rFont val="Arial Narrow"/>
        <family val="2"/>
      </rPr>
      <t xml:space="preserve"> Gestionar matrículas y homologaciones.</t>
    </r>
  </si>
  <si>
    <t>Matrículas, homologaciones, gestionados.</t>
  </si>
  <si>
    <t>N° de participantes matriculados en los diferentes cursos y programas.</t>
  </si>
  <si>
    <r>
      <rPr>
        <b/>
        <sz val="9"/>
        <color rgb="FF000000"/>
        <rFont val="Century Schoolbook"/>
        <family val="1"/>
      </rPr>
      <t>1.-</t>
    </r>
    <r>
      <rPr>
        <sz val="10"/>
        <color rgb="FF000000"/>
        <rFont val="Arial Narrow"/>
        <family val="2"/>
      </rPr>
      <t xml:space="preserve"> Crear cursos en el sistema de matriculación de Educación Continua.
</t>
    </r>
    <r>
      <rPr>
        <b/>
        <sz val="9"/>
        <color rgb="FF000000"/>
        <rFont val="Century Schoolbook"/>
        <family val="1"/>
      </rPr>
      <t>2.-</t>
    </r>
    <r>
      <rPr>
        <sz val="10"/>
        <color rgb="FF000000"/>
        <rFont val="Arial Narrow"/>
        <family val="2"/>
      </rPr>
      <t xml:space="preserve"> Validar matrículas en el SISMAT previo a la ejecución de los diferentes cursos.</t>
    </r>
  </si>
  <si>
    <r>
      <rPr>
        <b/>
        <sz val="9"/>
        <color rgb="FF000000"/>
        <rFont val="Century Schoolbook"/>
        <family val="1"/>
      </rPr>
      <t>1.-</t>
    </r>
    <r>
      <rPr>
        <sz val="10"/>
        <color rgb="FF000000"/>
        <rFont val="Arial Narrow"/>
        <family val="2"/>
      </rPr>
      <t xml:space="preserve"> Listados de participantes matriculados en los diferentes programas.</t>
    </r>
  </si>
  <si>
    <t>* Ing. Manuel López Feijoo,
  Director del DEC
* Lcda. Susana Ramos J..
  Analista del DEC
* Econ. Carlos Reyes C.,
  Analista del DEC</t>
  </si>
  <si>
    <r>
      <rPr>
        <b/>
        <sz val="9"/>
        <color rgb="FF000000"/>
        <rFont val="Century Schoolbook"/>
        <family val="1"/>
      </rPr>
      <t>5.-</t>
    </r>
    <r>
      <rPr>
        <sz val="10"/>
        <color rgb="FF000000"/>
        <rFont val="Arial Narrow"/>
        <family val="2"/>
      </rPr>
      <t xml:space="preserve"> Dirigir evaluaciones de conocimientos de lengua extranjera.</t>
    </r>
  </si>
  <si>
    <t>Evaluaciones de conocimientos de lengua extranjera, dirigidos.</t>
  </si>
  <si>
    <t>N° de evaluaciones de conocimientos de lengua extranjera ejecutadas.</t>
  </si>
  <si>
    <r>
      <rPr>
        <b/>
        <sz val="9"/>
        <color rgb="FF000000"/>
        <rFont val="Century Schoolbook"/>
        <family val="1"/>
      </rPr>
      <t>1.-</t>
    </r>
    <r>
      <rPr>
        <sz val="10"/>
        <color rgb="FF000000"/>
        <rFont val="Arial Narrow"/>
        <family val="2"/>
      </rPr>
      <t xml:space="preserve"> Solicitar la toma de examen a IBEC.
</t>
    </r>
    <r>
      <rPr>
        <b/>
        <sz val="9"/>
        <color rgb="FF000000"/>
        <rFont val="Century Schoolbook"/>
        <family val="1"/>
      </rPr>
      <t xml:space="preserve">2.- </t>
    </r>
    <r>
      <rPr>
        <sz val="10"/>
        <color rgb="FF000000"/>
        <rFont val="Arial Narrow"/>
        <family val="2"/>
      </rPr>
      <t xml:space="preserve">Emitir el listado de postulantes.
</t>
    </r>
    <r>
      <rPr>
        <b/>
        <sz val="9"/>
        <color rgb="FF000000"/>
        <rFont val="Century Schoolbook"/>
        <family val="1"/>
      </rPr>
      <t>3.-</t>
    </r>
    <r>
      <rPr>
        <sz val="10"/>
        <color rgb="FF000000"/>
        <rFont val="Arial Narrow"/>
        <family val="2"/>
      </rPr>
      <t xml:space="preserve"> Gestionar infraestructura para toma de examen.
</t>
    </r>
    <r>
      <rPr>
        <b/>
        <sz val="9"/>
        <color rgb="FF000000"/>
        <rFont val="Century Schoolbook"/>
        <family val="1"/>
      </rPr>
      <t>4.-</t>
    </r>
    <r>
      <rPr>
        <sz val="10"/>
        <color rgb="FF000000"/>
        <rFont val="Arial Narrow"/>
        <family val="2"/>
      </rPr>
      <t xml:space="preserve"> Ejecutar la toma de examen a postulantes.</t>
    </r>
  </si>
  <si>
    <r>
      <rPr>
        <b/>
        <sz val="9"/>
        <color rgb="FF000000"/>
        <rFont val="Century Schoolbook"/>
        <family val="1"/>
      </rPr>
      <t>1.-</t>
    </r>
    <r>
      <rPr>
        <sz val="10"/>
        <color rgb="FF000000"/>
        <rFont val="Arial Narrow"/>
        <family val="2"/>
      </rPr>
      <t xml:space="preserve"> Oficios de solicitud dirigido a IBEC para toma de examen del idioma portugués.
</t>
    </r>
    <r>
      <rPr>
        <b/>
        <sz val="9"/>
        <color rgb="FF000000"/>
        <rFont val="Century Schoolbook"/>
        <family val="1"/>
      </rPr>
      <t>2.-</t>
    </r>
    <r>
      <rPr>
        <sz val="10"/>
        <color rgb="FF000000"/>
        <rFont val="Arial Narrow"/>
        <family val="2"/>
      </rPr>
      <t xml:space="preserve"> Acta de estudiantes aprobados en el idioma portugués.</t>
    </r>
  </si>
  <si>
    <t>* Ing. Manuel López Feijoo,
  Director del DEC
* Econ. Carlos Reyes C.,
  Analista del DEC</t>
  </si>
  <si>
    <r>
      <rPr>
        <b/>
        <sz val="9"/>
        <color rgb="FF000000"/>
        <rFont val="Century Schoolbook"/>
        <family val="1"/>
      </rPr>
      <t>6.-</t>
    </r>
    <r>
      <rPr>
        <sz val="10"/>
        <color rgb="FF000000"/>
        <rFont val="Arial Narrow"/>
        <family val="2"/>
      </rPr>
      <t xml:space="preserve"> Gestionar para el proceso de emisión de certificaciones de competencia laboral a usuario.</t>
    </r>
  </si>
  <si>
    <t>Certificaciones de cursos, talleres de formación o perfeccionamiento profesional, formación académica y de competencias laborales específicas, generadas.</t>
  </si>
  <si>
    <t>N° de certificados elaborados.</t>
  </si>
  <si>
    <r>
      <rPr>
        <b/>
        <sz val="9"/>
        <color rgb="FF000000"/>
        <rFont val="Century Schoolbook"/>
        <family val="1"/>
      </rPr>
      <t>1.-</t>
    </r>
    <r>
      <rPr>
        <sz val="10"/>
        <color rgb="FF000000"/>
        <rFont val="Arial Narrow"/>
        <family val="2"/>
      </rPr>
      <t xml:space="preserve"> Revisar actas de aprobación y/o asistencia.
</t>
    </r>
    <r>
      <rPr>
        <b/>
        <sz val="9"/>
        <color rgb="FF000000"/>
        <rFont val="Century Schoolbook"/>
        <family val="1"/>
      </rPr>
      <t xml:space="preserve">2.- </t>
    </r>
    <r>
      <rPr>
        <sz val="10"/>
        <color rgb="FF000000"/>
        <rFont val="Arial Narrow"/>
        <family val="2"/>
      </rPr>
      <t xml:space="preserve">Elaborar formato de certificados.
</t>
    </r>
    <r>
      <rPr>
        <b/>
        <sz val="9"/>
        <color rgb="FF000000"/>
        <rFont val="Century Schoolbook"/>
        <family val="1"/>
      </rPr>
      <t>3.-</t>
    </r>
    <r>
      <rPr>
        <sz val="10"/>
        <color rgb="FF000000"/>
        <rFont val="Arial Narrow"/>
        <family val="2"/>
      </rPr>
      <t xml:space="preserve"> Llenar información en formato.
</t>
    </r>
    <r>
      <rPr>
        <b/>
        <sz val="9"/>
        <color rgb="FF000000"/>
        <rFont val="Century Schoolbook"/>
        <family val="1"/>
      </rPr>
      <t>4.-</t>
    </r>
    <r>
      <rPr>
        <sz val="10"/>
        <color rgb="FF000000"/>
        <rFont val="Arial Narrow"/>
        <family val="2"/>
      </rPr>
      <t xml:space="preserve"> Elaborar matriz de entrega y/o recepción de certificados.
</t>
    </r>
    <r>
      <rPr>
        <b/>
        <sz val="9"/>
        <color rgb="FF000000"/>
        <rFont val="Century Schoolbook"/>
        <family val="1"/>
      </rPr>
      <t>5.-</t>
    </r>
    <r>
      <rPr>
        <sz val="10"/>
        <color rgb="FF000000"/>
        <rFont val="Arial Narrow"/>
        <family val="2"/>
      </rPr>
      <t xml:space="preserve"> Ejecutar la legalización de certificados.
</t>
    </r>
    <r>
      <rPr>
        <b/>
        <sz val="9"/>
        <color rgb="FF000000"/>
        <rFont val="Century Schoolbook"/>
        <family val="1"/>
      </rPr>
      <t xml:space="preserve">6.- </t>
    </r>
    <r>
      <rPr>
        <sz val="10"/>
        <color rgb="FF000000"/>
        <rFont val="Arial Narrow"/>
        <family val="2"/>
      </rPr>
      <t>Realizar el registro de certificados en Secretaria General.</t>
    </r>
  </si>
  <si>
    <r>
      <rPr>
        <b/>
        <sz val="9"/>
        <color rgb="FF000000"/>
        <rFont val="Century Schoolbook"/>
        <family val="1"/>
      </rPr>
      <t>1.-</t>
    </r>
    <r>
      <rPr>
        <sz val="10"/>
        <color rgb="FF000000"/>
        <rFont val="Arial Narrow"/>
        <family val="2"/>
      </rPr>
      <t xml:space="preserve"> Oficio de solicitud de legalización de certificados en Vicerrectorado Académico.
</t>
    </r>
    <r>
      <rPr>
        <b/>
        <sz val="9"/>
        <color rgb="FF000000"/>
        <rFont val="Century Schoolbook"/>
        <family val="1"/>
      </rPr>
      <t xml:space="preserve">2.- </t>
    </r>
    <r>
      <rPr>
        <sz val="10"/>
        <color rgb="FF000000"/>
        <rFont val="Arial Narrow"/>
        <family val="2"/>
      </rPr>
      <t xml:space="preserve">Matriz de constancia de certificados para la legalización en Rectorado.
</t>
    </r>
    <r>
      <rPr>
        <b/>
        <sz val="9"/>
        <color rgb="FF000000"/>
        <rFont val="Century Schoolbook"/>
        <family val="1"/>
      </rPr>
      <t>3.-</t>
    </r>
    <r>
      <rPr>
        <sz val="10"/>
        <color rgb="FF000000"/>
        <rFont val="Arial Narrow"/>
        <family val="2"/>
      </rPr>
      <t xml:space="preserve"> Solicitud de codificación y legalización en Secretaria General.</t>
    </r>
  </si>
  <si>
    <r>
      <rPr>
        <b/>
        <sz val="9"/>
        <color rgb="FF000000"/>
        <rFont val="Century Schoolbook"/>
        <family val="1"/>
      </rPr>
      <t>7.-</t>
    </r>
    <r>
      <rPr>
        <sz val="10"/>
        <color rgb="FF000000"/>
        <rFont val="Arial Narrow"/>
        <family val="2"/>
      </rPr>
      <t xml:space="preserve"> Gestionar la Planificación Anual de los Proyectos de capacitación gratuitas, sociales e inclusivas de Educación Continua.</t>
    </r>
  </si>
  <si>
    <t>Capacitaciones inherentes a proyectos de vinculación con la sociedad, ejecutadas.</t>
  </si>
  <si>
    <t>N° de capacitaciones gratuitas ejecutadas.</t>
  </si>
  <si>
    <r>
      <rPr>
        <b/>
        <sz val="9"/>
        <color rgb="FF000000"/>
        <rFont val="Century Schoolbook"/>
        <family val="1"/>
      </rPr>
      <t>1.-</t>
    </r>
    <r>
      <rPr>
        <sz val="10"/>
        <color rgb="FF000000"/>
        <rFont val="Arial Narrow"/>
        <family val="2"/>
      </rPr>
      <t xml:space="preserve"> Coordinar reuniones de orientación para la elaboración del plan anual del CEC.
</t>
    </r>
    <r>
      <rPr>
        <b/>
        <sz val="9"/>
        <color rgb="FF000000"/>
        <rFont val="Century Schoolbook"/>
        <family val="1"/>
      </rPr>
      <t xml:space="preserve">2.- </t>
    </r>
    <r>
      <rPr>
        <sz val="10"/>
        <color rgb="FF000000"/>
        <rFont val="Arial Narrow"/>
        <family val="2"/>
      </rPr>
      <t xml:space="preserve">Levantar información en base a necesidades y requerimientos de facultades e institución que mantienen convenio con la UTMACH.
</t>
    </r>
    <r>
      <rPr>
        <b/>
        <sz val="9"/>
        <color rgb="FF000000"/>
        <rFont val="Century Schoolbook"/>
        <family val="1"/>
      </rPr>
      <t xml:space="preserve">3.- </t>
    </r>
    <r>
      <rPr>
        <sz val="10"/>
        <color rgb="FF000000"/>
        <rFont val="Arial Narrow"/>
        <family val="2"/>
      </rPr>
      <t>Gestionar la aprobación de la planificación.</t>
    </r>
  </si>
  <si>
    <r>
      <rPr>
        <b/>
        <sz val="9"/>
        <color rgb="FF000000"/>
        <rFont val="Century Schoolbook"/>
        <family val="1"/>
      </rPr>
      <t>1.-</t>
    </r>
    <r>
      <rPr>
        <sz val="10"/>
        <color rgb="FF000000"/>
        <rFont val="Arial Narrow"/>
        <family val="2"/>
      </rPr>
      <t xml:space="preserve"> Plan Anual de capacitaciones aprobado por Consejo Universitario.</t>
    </r>
  </si>
  <si>
    <t>Estrategia DEFENSIVA</t>
  </si>
  <si>
    <r>
      <rPr>
        <b/>
        <sz val="9"/>
        <color rgb="FF000000"/>
        <rFont val="Century Schoolbook"/>
        <family val="1"/>
      </rPr>
      <t>8.-</t>
    </r>
    <r>
      <rPr>
        <sz val="10"/>
        <color rgb="FF000000"/>
        <rFont val="Arial Narrow"/>
        <family val="2"/>
      </rPr>
      <t xml:space="preserve"> Supervisar y evaluar la ejecución de la planificación anual de la educación continua.</t>
    </r>
  </si>
  <si>
    <t>Capacitaciones a instituciones o empresas, públicas o privadas, ejecutadas.</t>
  </si>
  <si>
    <t>N° capacitaciones ejecutadas e informes de cumplimiento de actividades.</t>
  </si>
  <si>
    <r>
      <rPr>
        <b/>
        <sz val="9"/>
        <color rgb="FF000000"/>
        <rFont val="Century Schoolbook"/>
        <family val="1"/>
      </rPr>
      <t>1.-</t>
    </r>
    <r>
      <rPr>
        <sz val="10"/>
        <color rgb="FF000000"/>
        <rFont val="Arial Narrow"/>
        <family val="2"/>
      </rPr>
      <t xml:space="preserve"> Elaborar matrices de seguimiento y control de ejecución de cursos.
</t>
    </r>
    <r>
      <rPr>
        <b/>
        <sz val="9"/>
        <color rgb="FF000000"/>
        <rFont val="Century Schoolbook"/>
        <family val="1"/>
      </rPr>
      <t xml:space="preserve">2.- </t>
    </r>
    <r>
      <rPr>
        <sz val="10"/>
        <color rgb="FF000000"/>
        <rFont val="Arial Narrow"/>
        <family val="2"/>
      </rPr>
      <t>Evaluar y revisar informes de actividades.</t>
    </r>
  </si>
  <si>
    <r>
      <rPr>
        <b/>
        <sz val="9"/>
        <color rgb="FF000000"/>
        <rFont val="Century Schoolbook"/>
        <family val="1"/>
      </rPr>
      <t>1.-</t>
    </r>
    <r>
      <rPr>
        <sz val="10"/>
        <color rgb="FF000000"/>
        <rFont val="Arial Narrow"/>
        <family val="2"/>
      </rPr>
      <t xml:space="preserve"> Informes de actividades de ejecución.</t>
    </r>
  </si>
  <si>
    <r>
      <rPr>
        <b/>
        <sz val="9"/>
        <color rgb="FF000000"/>
        <rFont val="Century Schoolbook"/>
        <family val="1"/>
      </rPr>
      <t>9.-</t>
    </r>
    <r>
      <rPr>
        <sz val="10"/>
        <color rgb="FF000000"/>
        <rFont val="Arial Narrow"/>
        <family val="2"/>
      </rPr>
      <t xml:space="preserve"> Diseñar y/o actualizar las acciones de divulgación y difusión de la educación continua.</t>
    </r>
  </si>
  <si>
    <t>Cartera de capacitaciones, difundida.</t>
  </si>
  <si>
    <t>N° de difusión de publicidad ejecutada.</t>
  </si>
  <si>
    <r>
      <rPr>
        <b/>
        <sz val="9"/>
        <color rgb="FF000000"/>
        <rFont val="Century Schoolbook"/>
        <family val="1"/>
      </rPr>
      <t>1.-</t>
    </r>
    <r>
      <rPr>
        <sz val="10"/>
        <color rgb="FF000000"/>
        <rFont val="Arial Narrow"/>
        <family val="2"/>
      </rPr>
      <t xml:space="preserve"> Coordinar sesiones de trabajo para creación de estrategias publicitarias.
</t>
    </r>
    <r>
      <rPr>
        <b/>
        <sz val="9"/>
        <color rgb="FF000000"/>
        <rFont val="Century Schoolbook"/>
        <family val="1"/>
      </rPr>
      <t>2.-</t>
    </r>
    <r>
      <rPr>
        <sz val="10"/>
        <color rgb="FF000000"/>
        <rFont val="Arial Narrow"/>
        <family val="2"/>
      </rPr>
      <t xml:space="preserve"> Gestionar los medios de comunicación para difusión de información.</t>
    </r>
  </si>
  <si>
    <r>
      <rPr>
        <b/>
        <sz val="9"/>
        <color rgb="FF000000"/>
        <rFont val="Century Schoolbook"/>
        <family val="1"/>
      </rPr>
      <t>1.-</t>
    </r>
    <r>
      <rPr>
        <sz val="10"/>
        <color rgb="FF000000"/>
        <rFont val="Arial Narrow"/>
        <family val="2"/>
      </rPr>
      <t xml:space="preserve"> Cronograma de publicaciones.
</t>
    </r>
    <r>
      <rPr>
        <b/>
        <sz val="9"/>
        <color rgb="FF000000"/>
        <rFont val="Century Schoolbook"/>
        <family val="1"/>
      </rPr>
      <t>2.-</t>
    </r>
    <r>
      <rPr>
        <sz val="10"/>
        <color rgb="FF000000"/>
        <rFont val="Arial Narrow"/>
        <family val="2"/>
      </rPr>
      <t xml:space="preserve"> Publicaciones en redes sociales y página web.</t>
    </r>
  </si>
  <si>
    <r>
      <rPr>
        <b/>
        <sz val="9"/>
        <color rgb="FF000000"/>
        <rFont val="Century Schoolbook"/>
        <family val="1"/>
      </rPr>
      <t>10.-</t>
    </r>
    <r>
      <rPr>
        <sz val="10"/>
        <color rgb="FF000000"/>
        <rFont val="Arial Narrow"/>
        <family val="2"/>
      </rPr>
      <t xml:space="preserve"> Seleccionar personal de apoyo académico.</t>
    </r>
  </si>
  <si>
    <t>Personal de apoyo académico seleccionado.</t>
  </si>
  <si>
    <t>N° de contratos elaborados.</t>
  </si>
  <si>
    <r>
      <rPr>
        <b/>
        <sz val="9"/>
        <color rgb="FF000000"/>
        <rFont val="Century Schoolbook"/>
        <family val="1"/>
      </rPr>
      <t>1.-</t>
    </r>
    <r>
      <rPr>
        <sz val="10"/>
        <color rgb="FF000000"/>
        <rFont val="Arial Narrow"/>
        <family val="2"/>
      </rPr>
      <t xml:space="preserve"> Coordinar reunión para socialización y aprobación de profesionales para impartir cursos de inglés y otros programas.</t>
    </r>
  </si>
  <si>
    <r>
      <rPr>
        <b/>
        <sz val="9"/>
        <color rgb="FF000000"/>
        <rFont val="Century Schoolbook"/>
        <family val="1"/>
      </rPr>
      <t>1.-</t>
    </r>
    <r>
      <rPr>
        <sz val="10"/>
        <color rgb="FF000000"/>
        <rFont val="Arial Narrow"/>
        <family val="2"/>
      </rPr>
      <t xml:space="preserve"> Contratos ocasionales y civiles de profesionales de apoyo académico.</t>
    </r>
  </si>
  <si>
    <r>
      <rPr>
        <b/>
        <sz val="9"/>
        <color rgb="FF000000"/>
        <rFont val="Century Schoolbook"/>
        <family val="1"/>
      </rPr>
      <t>11.-</t>
    </r>
    <r>
      <rPr>
        <sz val="10"/>
        <color rgb="FF000000"/>
        <rFont val="Arial Narrow"/>
        <family val="2"/>
      </rPr>
      <t xml:space="preserve"> Actualizar la Base de datos de los facilitadores de los cursos, talleres y demás similares.</t>
    </r>
  </si>
  <si>
    <t>Base de datos de los facilitadores de los cursos, talleres y demás similares, actualizada.</t>
  </si>
  <si>
    <t>N° de datas elaboradas.</t>
  </si>
  <si>
    <r>
      <rPr>
        <b/>
        <sz val="9"/>
        <color rgb="FF000000"/>
        <rFont val="Century Schoolbook"/>
        <family val="1"/>
      </rPr>
      <t>1.-</t>
    </r>
    <r>
      <rPr>
        <sz val="10"/>
        <color rgb="FF000000"/>
        <rFont val="Arial Narrow"/>
        <family val="2"/>
      </rPr>
      <t xml:space="preserve"> Actualizar base de datos de profesionales de cursos gratuitos y autogestionados.</t>
    </r>
  </si>
  <si>
    <r>
      <rPr>
        <b/>
        <sz val="9"/>
        <color rgb="FF000000"/>
        <rFont val="Century Schoolbook"/>
        <family val="1"/>
      </rPr>
      <t>1.-</t>
    </r>
    <r>
      <rPr>
        <sz val="10"/>
        <color rgb="FF000000"/>
        <rFont val="Arial Narrow"/>
        <family val="2"/>
      </rPr>
      <t xml:space="preserve"> Matriz consolidada de profesionales que colaboraron en calidad de capacitadores de los diferentes cursos y programas de capacitación de Educación Continua.</t>
    </r>
  </si>
  <si>
    <t>* Ing. Manuel López Feijoo,
  Director del DEC
* Lcda. Susana Ramos J.,
  Analista del DEC
* Econ. Carlos Reyes C.,
  Analista del DEC</t>
  </si>
  <si>
    <t>Estrategia OFENSIVA</t>
  </si>
  <si>
    <r>
      <rPr>
        <b/>
        <sz val="9"/>
        <color rgb="FF000000"/>
        <rFont val="Century Schoolbook"/>
        <family val="1"/>
      </rPr>
      <t>12.-</t>
    </r>
    <r>
      <rPr>
        <sz val="10"/>
        <color rgb="FF000000"/>
        <rFont val="Arial Narrow"/>
        <family val="2"/>
      </rPr>
      <t xml:space="preserve"> Entrega de la Planificación Operativa Anual y Evaluación de la Planificación Operativa Anual.</t>
    </r>
  </si>
  <si>
    <t>Planificación Operativa Anual y Evaluación de la Planificación Operativa Anual entregadas oportunamente.</t>
  </si>
  <si>
    <t>N° de Planificaciones Operativas Anuales y Evaluaciones del POA entregadas oportunamente.</t>
  </si>
  <si>
    <r>
      <rPr>
        <b/>
        <sz val="9"/>
        <color rgb="FF000000"/>
        <rFont val="Century Schoolbook"/>
        <family val="1"/>
      </rPr>
      <t>1.-</t>
    </r>
    <r>
      <rPr>
        <sz val="10"/>
        <color rgb="FF000000"/>
        <rFont val="Arial Narrow"/>
        <family val="2"/>
      </rPr>
      <t xml:space="preserve"> Identificar los objetivos de desarrollo institucionales de acuerdo al plan nacional de desarrollo (PND).
</t>
    </r>
    <r>
      <rPr>
        <b/>
        <sz val="9"/>
        <color rgb="FF000000"/>
        <rFont val="Century Schoolbook"/>
        <family val="1"/>
      </rPr>
      <t>2.-</t>
    </r>
    <r>
      <rPr>
        <sz val="10"/>
        <color rgb="FF000000"/>
        <rFont val="Arial Narrow"/>
        <family val="2"/>
      </rPr>
      <t xml:space="preserve"> Establecer la socialización del plan estratégico de desarrollo institucional PEDI).</t>
    </r>
  </si>
  <si>
    <r>
      <rPr>
        <b/>
        <sz val="9"/>
        <color rgb="FF000000"/>
        <rFont val="Century Schoolbook"/>
        <family val="1"/>
      </rPr>
      <t>1.-</t>
    </r>
    <r>
      <rPr>
        <sz val="10"/>
        <color rgb="FF000000"/>
        <rFont val="Arial Narrow"/>
        <family val="2"/>
      </rPr>
      <t xml:space="preserve"> POA </t>
    </r>
    <r>
      <rPr>
        <sz val="10"/>
        <color rgb="FF000000"/>
        <rFont val="Century Schoolbook"/>
        <family val="1"/>
      </rPr>
      <t>2022.</t>
    </r>
    <r>
      <rPr>
        <sz val="10"/>
        <color rgb="FF000000"/>
        <rFont val="Arial Narrow"/>
        <family val="2"/>
      </rPr>
      <t xml:space="preserve">
</t>
    </r>
    <r>
      <rPr>
        <b/>
        <sz val="9"/>
        <color rgb="FF000000"/>
        <rFont val="Century Schoolbook"/>
        <family val="1"/>
      </rPr>
      <t>2.-</t>
    </r>
    <r>
      <rPr>
        <sz val="10"/>
        <color rgb="FF000000"/>
        <rFont val="Arial Narrow"/>
        <family val="2"/>
      </rPr>
      <t xml:space="preserve"> Evaluación del </t>
    </r>
    <r>
      <rPr>
        <sz val="10"/>
        <color rgb="FF000000"/>
        <rFont val="Century Schoolbook"/>
        <family val="1"/>
      </rPr>
      <t>1</t>
    </r>
    <r>
      <rPr>
        <sz val="10"/>
        <color rgb="FF000000"/>
        <rFont val="Arial Narrow"/>
        <family val="2"/>
      </rPr>
      <t xml:space="preserve">er semestre del POA </t>
    </r>
    <r>
      <rPr>
        <sz val="10"/>
        <color rgb="FF000000"/>
        <rFont val="Century Schoolbook"/>
        <family val="1"/>
      </rPr>
      <t>2022.</t>
    </r>
    <r>
      <rPr>
        <sz val="10"/>
        <color rgb="FF000000"/>
        <rFont val="Arial Narrow"/>
        <family val="2"/>
      </rPr>
      <t xml:space="preserve">
</t>
    </r>
    <r>
      <rPr>
        <b/>
        <sz val="9"/>
        <color rgb="FF000000"/>
        <rFont val="Century Schoolbook"/>
        <family val="1"/>
      </rPr>
      <t>3.-</t>
    </r>
    <r>
      <rPr>
        <sz val="10"/>
        <color rgb="FF000000"/>
        <rFont val="Arial Narrow"/>
        <family val="2"/>
      </rPr>
      <t xml:space="preserve"> POA </t>
    </r>
    <r>
      <rPr>
        <sz val="10"/>
        <color rgb="FF000000"/>
        <rFont val="Century Schoolbook"/>
        <family val="1"/>
      </rPr>
      <t>2023.</t>
    </r>
    <r>
      <rPr>
        <sz val="10"/>
        <color rgb="FF000000"/>
        <rFont val="Arial Narrow"/>
        <family val="2"/>
      </rPr>
      <t xml:space="preserve">
</t>
    </r>
    <r>
      <rPr>
        <b/>
        <sz val="9"/>
        <color rgb="FF000000"/>
        <rFont val="Century Schoolbook"/>
        <family val="1"/>
      </rPr>
      <t>4.-</t>
    </r>
    <r>
      <rPr>
        <sz val="10"/>
        <color rgb="FF000000"/>
        <rFont val="Arial Narrow"/>
        <family val="2"/>
      </rPr>
      <t xml:space="preserve"> Evaluación del </t>
    </r>
    <r>
      <rPr>
        <sz val="10"/>
        <color rgb="FF000000"/>
        <rFont val="Century Schoolbook"/>
        <family val="1"/>
      </rPr>
      <t>2</t>
    </r>
    <r>
      <rPr>
        <sz val="10"/>
        <color rgb="FF000000"/>
        <rFont val="Arial Narrow"/>
        <family val="2"/>
      </rPr>
      <t xml:space="preserve">do semestre del POA </t>
    </r>
    <r>
      <rPr>
        <sz val="10"/>
        <color rgb="FF000000"/>
        <rFont val="Century Schoolbook"/>
        <family val="1"/>
      </rPr>
      <t>2022.</t>
    </r>
  </si>
  <si>
    <r>
      <rPr>
        <b/>
        <sz val="9"/>
        <color rgb="FF000000"/>
        <rFont val="Century Schoolbook"/>
        <family val="1"/>
      </rPr>
      <t>13.-</t>
    </r>
    <r>
      <rPr>
        <sz val="10"/>
        <color rgb="FF000000"/>
        <rFont val="Arial Narrow"/>
        <family val="2"/>
      </rPr>
      <t xml:space="preserve"> Organizar el archivo de Gestión.</t>
    </r>
  </si>
  <si>
    <t>Archivo de Gestión organizado.</t>
  </si>
  <si>
    <t>N° de Cajas de archivos elaboradas.</t>
  </si>
  <si>
    <r>
      <rPr>
        <b/>
        <sz val="9"/>
        <color rgb="FF000000"/>
        <rFont val="Century Schoolbook"/>
        <family val="1"/>
      </rPr>
      <t>1.-</t>
    </r>
    <r>
      <rPr>
        <sz val="10"/>
        <color rgb="FF000000"/>
        <rFont val="Arial Narrow"/>
        <family val="2"/>
      </rPr>
      <t xml:space="preserve"> Recopilar la documentación de procesos internos/externos.
</t>
    </r>
    <r>
      <rPr>
        <b/>
        <sz val="9"/>
        <color rgb="FF000000"/>
        <rFont val="Century Schoolbook"/>
        <family val="1"/>
      </rPr>
      <t xml:space="preserve">2.- </t>
    </r>
    <r>
      <rPr>
        <sz val="10"/>
        <color rgb="FF000000"/>
        <rFont val="Arial Narrow"/>
        <family val="2"/>
      </rPr>
      <t xml:space="preserve">Revisar habilitantes por procesos ejecutados bajo lineamientos de Educación Continua.
</t>
    </r>
    <r>
      <rPr>
        <b/>
        <sz val="9"/>
        <color rgb="FF000000"/>
        <rFont val="Century Schoolbook"/>
        <family val="1"/>
      </rPr>
      <t>3.-</t>
    </r>
    <r>
      <rPr>
        <sz val="10"/>
        <color rgb="FF000000"/>
        <rFont val="Arial Narrow"/>
        <family val="2"/>
      </rPr>
      <t xml:space="preserve"> Valorar y transferir la información a la plantilla de gestión documental.</t>
    </r>
  </si>
  <si>
    <r>
      <rPr>
        <b/>
        <sz val="9"/>
        <color rgb="FF000000"/>
        <rFont val="Century Schoolbook"/>
        <family val="1"/>
      </rPr>
      <t>1.-</t>
    </r>
    <r>
      <rPr>
        <sz val="10"/>
        <color rgb="FF000000"/>
        <rFont val="Arial Narrow"/>
        <family val="2"/>
      </rPr>
      <t xml:space="preserve"> Matriz de inventario documental.</t>
    </r>
  </si>
  <si>
    <t>TOTAL PRESUPUESTO ESTIMATIVO DIRECCIÓN DE EDUCACIÓN CONTINUA 2022:</t>
  </si>
  <si>
    <t xml:space="preserve">USD $ </t>
  </si>
  <si>
    <t>Elaborado por:</t>
  </si>
  <si>
    <t>Ing. María Isabel Carpio J.</t>
  </si>
  <si>
    <t>Fecha:</t>
  </si>
  <si>
    <r>
      <rPr>
        <sz val="11"/>
        <color rgb="FF000000"/>
        <rFont val="Century Schoolbook"/>
        <family val="1"/>
      </rPr>
      <t>13</t>
    </r>
    <r>
      <rPr>
        <sz val="11"/>
        <color rgb="FF000000"/>
        <rFont val="Arial Narrow"/>
        <family val="2"/>
      </rPr>
      <t xml:space="preserve"> de Junio de</t>
    </r>
    <r>
      <rPr>
        <sz val="11"/>
        <color rgb="FF000000"/>
        <rFont val="Century Schoolbook"/>
        <family val="1"/>
      </rPr>
      <t xml:space="preserve"> 2022</t>
    </r>
  </si>
  <si>
    <t>Fecha Actualización:</t>
  </si>
  <si>
    <r>
      <rPr>
        <sz val="11"/>
        <color rgb="FF000000"/>
        <rFont val="Century Schoolbook"/>
        <family val="1"/>
      </rPr>
      <t>18</t>
    </r>
    <r>
      <rPr>
        <sz val="11"/>
        <color rgb="FF000000"/>
        <rFont val="Arial Narrow"/>
        <family val="2"/>
      </rPr>
      <t xml:space="preserve"> de noviembre de</t>
    </r>
    <r>
      <rPr>
        <sz val="11"/>
        <color rgb="FF000000"/>
        <rFont val="Century Schoolbook"/>
        <family val="1"/>
      </rPr>
      <t xml:space="preserve"> 2022</t>
    </r>
  </si>
  <si>
    <t>RESUMEN PRESUPUESTO ESTIMADO DE LA
DIRECCIÓN DE EDUCACIÓN CONTINUA 2022</t>
  </si>
  <si>
    <r>
      <rPr>
        <b/>
        <sz val="11"/>
        <color rgb="FFFF0000"/>
        <rFont val="Arial Narrow"/>
        <family val="2"/>
      </rPr>
      <t>NOTA:</t>
    </r>
    <r>
      <rPr>
        <sz val="11"/>
        <color rgb="FF000000"/>
        <rFont val="Arial Narrow"/>
        <family val="2"/>
      </rPr>
      <t xml:space="preserve"> Las columnas que comprende la Programación de Necesidades de Recursos corresponde a la información que usted previamente ha enviado a la Dirección Administrativa para la elaboración del Plan Anual de Compras PAC </t>
    </r>
    <r>
      <rPr>
        <sz val="11"/>
        <color rgb="FF000000"/>
        <rFont val="Century Schoolbook"/>
        <family val="1"/>
      </rPr>
      <t>2022.</t>
    </r>
  </si>
  <si>
    <r>
      <rPr>
        <sz val="11"/>
        <color rgb="FF000000"/>
        <rFont val="Arial Narrow"/>
        <family val="2"/>
      </rPr>
      <t xml:space="preserve">Los valores de la sección de la Programación de Necesidades de Recursos están de acuerdo al PAC Reformado N° </t>
    </r>
    <r>
      <rPr>
        <sz val="11"/>
        <color rgb="FF000000"/>
        <rFont val="Century Schoolbook"/>
        <family val="1"/>
      </rPr>
      <t>2</t>
    </r>
    <r>
      <rPr>
        <sz val="11"/>
        <color rgb="FF000000"/>
        <rFont val="Arial Narrow"/>
        <family val="2"/>
      </rPr>
      <t xml:space="preserve"> aprobado mediante Resolución de Consejo Universitario N° </t>
    </r>
    <r>
      <rPr>
        <sz val="11"/>
        <color rgb="FF000000"/>
        <rFont val="Century Schoolbook"/>
        <family val="1"/>
      </rPr>
      <t>220/2022</t>
    </r>
    <r>
      <rPr>
        <sz val="11"/>
        <color rgb="FF000000"/>
        <rFont val="Arial Narrow"/>
        <family val="2"/>
      </rPr>
      <t xml:space="preserve"> del </t>
    </r>
    <r>
      <rPr>
        <sz val="11"/>
        <color rgb="FF000000"/>
        <rFont val="Century Schoolbook"/>
        <family val="1"/>
      </rPr>
      <t>26</t>
    </r>
    <r>
      <rPr>
        <sz val="11"/>
        <color rgb="FF000000"/>
        <rFont val="Arial Narrow"/>
        <family val="2"/>
      </rPr>
      <t xml:space="preserve"> de mayo de </t>
    </r>
    <r>
      <rPr>
        <sz val="11"/>
        <color rgb="FF000000"/>
        <rFont val="Century Schoolbook"/>
        <family val="1"/>
      </rPr>
      <t>2022.</t>
    </r>
  </si>
  <si>
    <t>PARTIDA</t>
  </si>
  <si>
    <t>CONCEPTO</t>
  </si>
  <si>
    <t>TOTAL</t>
  </si>
  <si>
    <t>530606 0701002</t>
  </si>
  <si>
    <t>RESUMEN POR FUENTE DE FINANCIAMIENTO:</t>
  </si>
  <si>
    <r>
      <rPr>
        <sz val="12"/>
        <color rgb="FF000000"/>
        <rFont val="Arial Narrow"/>
        <family val="2"/>
      </rPr>
      <t xml:space="preserve">FUENTE </t>
    </r>
    <r>
      <rPr>
        <sz val="12"/>
        <color rgb="FF000000"/>
        <rFont val="Century Schoolbook"/>
        <family val="1"/>
      </rPr>
      <t>1</t>
    </r>
  </si>
  <si>
    <r>
      <rPr>
        <sz val="12"/>
        <color rgb="FF000000"/>
        <rFont val="Arial Narrow"/>
        <family val="2"/>
      </rPr>
      <t xml:space="preserve">FUENTE </t>
    </r>
    <r>
      <rPr>
        <sz val="12"/>
        <color rgb="FF000000"/>
        <rFont val="Century Schoolbook"/>
        <family val="1"/>
      </rPr>
      <t>2</t>
    </r>
  </si>
  <si>
    <r>
      <rPr>
        <sz val="12"/>
        <color rgb="FF000000"/>
        <rFont val="Arial Narrow"/>
        <family val="2"/>
      </rPr>
      <t xml:space="preserve">FUENTE </t>
    </r>
    <r>
      <rPr>
        <sz val="12"/>
        <color rgb="FF000000"/>
        <rFont val="Century Schoolbook"/>
        <family val="1"/>
      </rPr>
      <t>3</t>
    </r>
  </si>
  <si>
    <t>TOTAL:</t>
  </si>
  <si>
    <t>RESUMEN POR GRUPO DE GASTO:</t>
  </si>
  <si>
    <r>
      <rPr>
        <sz val="12"/>
        <color rgb="FF000000"/>
        <rFont val="Century Schoolbook"/>
        <family val="1"/>
      </rPr>
      <t>53</t>
    </r>
    <r>
      <rPr>
        <sz val="12"/>
        <color rgb="FF000000"/>
        <rFont val="Arial Narrow"/>
        <family val="2"/>
      </rPr>
      <t xml:space="preserve"> Bienes y Servicios de Consumo</t>
    </r>
  </si>
  <si>
    <r>
      <rPr>
        <sz val="12"/>
        <color rgb="FF000000"/>
        <rFont val="Century Schoolbook"/>
        <family val="1"/>
      </rPr>
      <t>57</t>
    </r>
    <r>
      <rPr>
        <sz val="12"/>
        <color rgb="FF000000"/>
        <rFont val="Arial Narrow"/>
        <family val="2"/>
      </rPr>
      <t xml:space="preserve"> Otros Egresos Corrientes</t>
    </r>
  </si>
  <si>
    <r>
      <rPr>
        <sz val="12"/>
        <color rgb="FF000000"/>
        <rFont val="Century Schoolbook"/>
        <family val="1"/>
      </rPr>
      <t>84</t>
    </r>
    <r>
      <rPr>
        <sz val="12"/>
        <color rgb="FF000000"/>
        <rFont val="Arial Narrow"/>
        <family val="2"/>
      </rPr>
      <t xml:space="preserve"> Bienes de Larga Duración</t>
    </r>
  </si>
  <si>
    <r>
      <rPr>
        <sz val="12"/>
        <color rgb="FF000000"/>
        <rFont val="Century Schoolbook"/>
        <family val="1"/>
      </rPr>
      <t>99</t>
    </r>
    <r>
      <rPr>
        <sz val="12"/>
        <color rgb="FF000000"/>
        <rFont val="Arial Narrow"/>
        <family val="2"/>
      </rPr>
      <t xml:space="preserve"> Otros Pasivos</t>
    </r>
  </si>
  <si>
    <t>OBJETIVOS Y METAS NACIONALES DE DESARROLLO</t>
  </si>
  <si>
    <t>OBJETIVO_ESTRATÉGICO_INSTITUCIONAL</t>
  </si>
  <si>
    <t>OBJETIVO_PLAN_NACIONAL_DE_DESARROLLO</t>
  </si>
  <si>
    <t>POLÍTICAS_PÚBLICAS_NACIONALES_METAS_NACIONACIONALES_DE_DESARROLLO</t>
  </si>
  <si>
    <t>OEI_1_FORTALECER_LAS_CAPACIDADES_INSTITUCIONALES.</t>
  </si>
  <si>
    <t>14 FORTALECER LAS CAPACIDADES DEL ESTADO CON ÉNFASIS EN LA ADMINISTRACIÓN DE JUSTICIA Y EFICIENCIA EN LOS PROCESOS DE REGULACIÓN Y CONTROL, CON INDEPENDENCIA Y AUTONOMÍA.</t>
  </si>
  <si>
    <t>P.14.3. Fortalecer la implementación de las buenas prácticas regulatorias que garanticen la transparencia, eficiencia y competitividad del Estado.</t>
  </si>
  <si>
    <t>OEI_2_INCREMENTAR_LA_FORMACIÓN_DE_PROFESIONALES_CON_EXCELENCIA.</t>
  </si>
  <si>
    <t>M.7.4.2. Incrementar la tasa bruta de matrícula en educación superior terciaria del 37,34% al 50,27%.</t>
  </si>
  <si>
    <t>OEI_3_INCREMENTAR_LA_PRODUCCIÓN_CIENTÍFICA_Y_TECNOLÓGICA.</t>
  </si>
  <si>
    <t>M.7.4.1. Incrementar los artículos publicados por las universidades y escuelas politécnicas en revistas indexadas de 6.624 a 12.423.</t>
  </si>
  <si>
    <t>ARTICULACIÓN EXTERNA DE LA PLANIFICACIÓN ESTRATÉGICA INSTITUCIONAL 2021-2024</t>
  </si>
  <si>
    <t>N°</t>
  </si>
  <si>
    <t>OBJETIVO DE DESARROLLO SOSTENIBLE</t>
  </si>
  <si>
    <t>OBJETIVO PLAN NACIONAL DE DESARROLLO</t>
  </si>
  <si>
    <t>POLÍTICAS PÚBLICAS NACIONALES / METAS NACIONALES DE DESARROLLO</t>
  </si>
  <si>
    <t>PROGRAMA NACIONAL DE DESARROLLO</t>
  </si>
  <si>
    <t>PROGRAMA PRESUPUESTARIO</t>
  </si>
  <si>
    <t>OBJETIVO ESTRATÉGICO INSTITUCIONAL</t>
  </si>
  <si>
    <t>4.- Garantizar una educación de calidad inclusiva y equitativa, y promover las oportunidades de aprendizaje permanente para todos.</t>
  </si>
  <si>
    <t>7 Incentivar una sociedad participativa, con un Estado cercano al servicio a la ciudadanía.</t>
  </si>
  <si>
    <t>P.07.05. CONSOLIDAR UNA GESTIÓN ESTATAL EFICIENTE Y DEMOCRÁTICA, QUE IMPULSE LAS CAPACIDADES CIUDADANAS E INTEGRE LAS ACCIONES SOCIALES EN LA ADMINISTRACIÓN PÚBLICA.</t>
  </si>
  <si>
    <t>Paz, justicia e instituciones sólidas.</t>
  </si>
  <si>
    <t>01 Administración Central</t>
  </si>
  <si>
    <t>FORTALECER LAS CAPACIDADES INSTITUCIONALES.</t>
  </si>
  <si>
    <t>15.- Promover sociedades pacíficas e inclusivas para el desarrollo sostenible, facilitar acceso a la justicia para todos y crear instituciones eficaces, responsables e inclusivas a todos los niveles.</t>
  </si>
  <si>
    <t>3.- Garantizar una vida saludable y promover el bienestar para todos y todas en todas las edades.</t>
  </si>
  <si>
    <t>1 Garantizar una vida digna con iguales oportunidades para todas las personas.</t>
  </si>
  <si>
    <t>P.01.02. GENERAR CAPACIDADES Y PROMOVER OPORTUNIDADES EN CONDICIONES DE EQUIDAD, PARA TODAS LAS PERSONAS A LO LARGO DEL CICLO DE VIDA.</t>
  </si>
  <si>
    <t>Educación de Calidad.</t>
  </si>
  <si>
    <t>INCREMENTAR LA FORMACIÓN DE PROFESIONALES CON EXCELENCIA.</t>
  </si>
  <si>
    <t>2 Afirmar la Interculturalidad y Plurinacionalidad, Revalorizando las identidades diversas.</t>
  </si>
  <si>
    <t>M.2.16 INCREMENTAR EL NÚMERO SEGÚN AUTO-IDENTIFICACIÓN ÉTNICA (INDÍGENA, AFROECUATORIANA Y MONTUBIA) QUE ESTÁN MATRICULADOS EN EDUCACIÓN SUPERIOR DE 59.996 A 74.732 AL 2021.</t>
  </si>
  <si>
    <t>5.- Alcanzar la igualdad entre los géneros y empoderar a todas las mujeres y niñas.</t>
  </si>
  <si>
    <t>8.- Fomentar el crecimiento económico sostenido.</t>
  </si>
  <si>
    <t>5 Impulsar la productividad y competitividad para el crecimiento económico sostenible de manera redistributiva y solidaria.</t>
  </si>
  <si>
    <t>P.05.06. PROMOVER LA INVESTIGACIÓN, LA FORMACIÓN, LA CAPACITACIÓN, EL DESARROLLO Y LA TRANSFERENCIA TECNOLÓGICA, LA INNOVACIÓN Y EL EMPRENDIMIENTO, LA PROTECCIÓN DE LA PROPIEDAD INTELECTUAL, PARA IMPULSAR EL CAMBIO DE LA MATRIZ PRODUCTIVA MEDIANTE LA VINCULACIÓN ENTRE EL SECTOR PÚBLICO, PRODUCTIVO Y LAS UNIVERSIDADES.</t>
  </si>
  <si>
    <t>Industria, Innovación e Infraestructura.</t>
  </si>
  <si>
    <t>83 Gestión de la Investigación</t>
  </si>
  <si>
    <t>INCREMENTAR LA PRODUCCIÓN CIENTÍFICA Y TECNOLÓGICA.</t>
  </si>
  <si>
    <t>7.- Asegurar el acceso a energías asequibles, fiables, sostenibles y modernas para todos.</t>
  </si>
  <si>
    <t>9.- Desarrollar infraestructuras resilientes, promover la industrialización inclusiva y sostenible, y fomentar la innovación.</t>
  </si>
  <si>
    <t>6 Desarrollar las capacidades productivas y del entornos para lograr la soberanía alimentaria y el desarrollo rural integral.</t>
  </si>
  <si>
    <t>M.6.8 AUMENTAR LA COBERTURA, CALIDAD Y ACCESO A SERVICIOS DE EDUCACIÓN, CON PERTINENCIA CULTURAL Y TERRITORIAL, EN ZONAS RURALES: INCREMENTAR DEL 7.35 A 8 LA CALIFICACIÓN A LA EDUCACIÓN PÚBLICA EN EL ÁREA RURAL AL 2021.</t>
  </si>
  <si>
    <t>84 Gestión de la Vinculación</t>
  </si>
  <si>
    <t>INCREMENTAR LA VINCULACIÓN CON LA SOCIEDAD O COLECTIVIDAD.</t>
  </si>
  <si>
    <t>P.07.04. INSTITUCIONALIZAR UNA ADMINISTRACIÓN PÚBLICA DEMOCRÁTICA, PARTICIPATIVA, INCLUYENTE, INTERCULTURAL Y ORIENTADA HACIA LA CIUDADANÍA, BASADA EN UN SERVICIO MERITOCRÁTICO PROFESIONALIZADO QUE SE DESEMPEÑE EN CONDICIONES DIGNAS.</t>
  </si>
  <si>
    <t>Ciudades y comunidades sostenibles.</t>
  </si>
  <si>
    <t>10.- Reducir las desigualdades entre países y dentro de ellos.</t>
  </si>
  <si>
    <t>11.- Conseguir que las ciudades y los asentamientos humanos sean inclusivos, seguros, resilentes y sostenibles.</t>
  </si>
  <si>
    <r>
      <rPr>
        <b/>
        <i/>
        <sz val="10"/>
        <color rgb="FF000000"/>
        <rFont val="Cambria"/>
        <family val="1"/>
      </rPr>
      <t xml:space="preserve">Fuente: </t>
    </r>
    <r>
      <rPr>
        <i/>
        <sz val="10"/>
        <color rgb="FF000000"/>
        <rFont val="Cambria"/>
        <family val="1"/>
      </rPr>
      <t>Tabla 18 del Plan Estratégico de Desarrollo Institucional 2021-2024 de la UTMACH.</t>
    </r>
  </si>
  <si>
    <t>EJES ESTRATÉGICOS INSTITUCIONALES POR OEI</t>
  </si>
  <si>
    <t>LINEAMIENTOS ESTRATÉGICOS POR EJE ESTRATÉGICO</t>
  </si>
  <si>
    <t>PRODUCTO INSTITUCIONAL</t>
  </si>
  <si>
    <t>PROGRAMAS PRESUPUESTARIOS</t>
  </si>
  <si>
    <t>_2_Responsabilidad_social_universitaria.</t>
  </si>
  <si>
    <t>_3_Posicionamiento_del_modelo_educativo_integrador_y_desarrollador.</t>
  </si>
  <si>
    <t>_4_Competitividad_de_la_investigación_e_innovación_universitaria.</t>
  </si>
  <si>
    <t>_5_Transferencia_y_producción_del_conocimiento.</t>
  </si>
  <si>
    <t>_6_Eficiencia_en_la_organización_y_gestión_institucional.</t>
  </si>
  <si>
    <t>_7_Internacionalización.</t>
  </si>
  <si>
    <t>_8_La_calidad_como_cultura_universitaria.</t>
  </si>
  <si>
    <t>PRODUCTO_INSTITUCIONAL</t>
  </si>
  <si>
    <t>PROGRAMAS_PRESUPUESTARIOS</t>
  </si>
  <si>
    <r>
      <rPr>
        <sz val="10"/>
        <color rgb="FF000000"/>
        <rFont val="Calibri"/>
        <family val="2"/>
      </rPr>
      <t>_</t>
    </r>
    <r>
      <rPr>
        <b/>
        <sz val="9"/>
        <color rgb="FF000000"/>
        <rFont val="Century Schoolbook"/>
        <family val="1"/>
      </rPr>
      <t>6_</t>
    </r>
    <r>
      <rPr>
        <sz val="10"/>
        <color rgb="FF000000"/>
        <rFont val="Arial Narrow"/>
        <family val="2"/>
      </rPr>
      <t>Eficiencia_en_la_organización_y_gestión_institucional.</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</si>
  <si>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</si>
  <si>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</si>
  <si>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_1_</t>
    </r>
    <r>
      <rPr>
        <sz val="10"/>
        <color rgb="FF000000"/>
        <rFont val="Arial Narrow"/>
        <family val="2"/>
      </rPr>
      <t>Creatividad_e_innovación_en_la_oferta_académica.</t>
    </r>
  </si>
  <si>
    <r>
      <rPr>
        <b/>
        <sz val="9"/>
        <color rgb="FF000000"/>
        <rFont val="Century Schoolbook"/>
        <family val="1"/>
      </rPr>
      <t>1.</t>
    </r>
    <r>
      <rPr>
        <b/>
        <sz val="10"/>
        <color rgb="FF000000"/>
        <rFont val="Arial Narrow"/>
        <family val="2"/>
      </rPr>
      <t xml:space="preserve"> </t>
    </r>
    <r>
      <rPr>
        <sz val="10"/>
        <color rgb="FF000000"/>
        <rFont val="Arial Narrow"/>
        <family val="2"/>
      </rPr>
      <t>Afianzar el proceso de rediseño y contextualización curricular.</t>
    </r>
  </si>
  <si>
    <r>
      <rPr>
        <b/>
        <sz val="9"/>
        <color rgb="FF000000"/>
        <rFont val="Century Schoolbook"/>
        <family val="1"/>
      </rPr>
      <t>1.</t>
    </r>
    <r>
      <rPr>
        <b/>
        <sz val="10"/>
        <color rgb="FF000000"/>
        <rFont val="Arial Narrow"/>
        <family val="2"/>
      </rPr>
      <t xml:space="preserve"> </t>
    </r>
    <r>
      <rPr>
        <sz val="10"/>
        <color rgb="FF000000"/>
        <rFont val="Arial Narrow"/>
        <family val="2"/>
      </rPr>
      <t>Potenciar la presencia de la UTMACH en su contexto de influencia, a través de la ejecución de proyectos de vinculación con la sociedad que promuevan el desarrollo productivo de la provincia.</t>
    </r>
  </si>
  <si>
    <r>
      <rPr>
        <b/>
        <sz val="9"/>
        <color rgb="FF000000"/>
        <rFont val="Century Schoolbook"/>
        <family val="1"/>
      </rPr>
      <t>1.</t>
    </r>
    <r>
      <rPr>
        <b/>
        <sz val="10"/>
        <color rgb="FF000000"/>
        <rFont val="Arial Narrow"/>
        <family val="2"/>
      </rPr>
      <t xml:space="preserve"> </t>
    </r>
    <r>
      <rPr>
        <sz val="10"/>
        <color rgb="FF000000"/>
        <rFont val="Arial Narrow"/>
        <family val="2"/>
      </rPr>
      <t>Mantener procesos continuos de capacitación para garantizar la implementación efectiva del modelo educativo.</t>
    </r>
  </si>
  <si>
    <r>
      <rPr>
        <b/>
        <sz val="9"/>
        <color rgb="FF000000"/>
        <rFont val="Century Schoolbook"/>
        <family val="1"/>
      </rPr>
      <t>1.</t>
    </r>
    <r>
      <rPr>
        <b/>
        <sz val="10"/>
        <color rgb="FF000000"/>
        <rFont val="Arial Narrow"/>
        <family val="2"/>
      </rPr>
      <t xml:space="preserve"> </t>
    </r>
    <r>
      <rPr>
        <sz val="10"/>
        <color rgb="FF000000"/>
        <rFont val="Arial Narrow"/>
        <family val="2"/>
      </rPr>
      <t>Desarrollar proyectos de investigación competitivos que respondan a los requerimientos del contexto institucional.</t>
    </r>
  </si>
  <si>
    <r>
      <rPr>
        <b/>
        <sz val="9"/>
        <color rgb="FF000000"/>
        <rFont val="Century Schoolbook"/>
        <family val="1"/>
      </rPr>
      <t>1.</t>
    </r>
    <r>
      <rPr>
        <b/>
        <sz val="10"/>
        <color rgb="FF000000"/>
        <rFont val="Arial Narrow"/>
        <family val="2"/>
      </rPr>
      <t xml:space="preserve"> </t>
    </r>
    <r>
      <rPr>
        <sz val="10"/>
        <color rgb="FF000000"/>
        <rFont val="Arial Narrow"/>
        <family val="2"/>
      </rPr>
      <t>Fortalecer las capacidades de la comunidad para facilitar el emprendimiento.</t>
    </r>
  </si>
  <si>
    <r>
      <rPr>
        <b/>
        <sz val="9"/>
        <color rgb="FF000000"/>
        <rFont val="Century Schoolbook"/>
        <family val="1"/>
      </rPr>
      <t>1.</t>
    </r>
    <r>
      <rPr>
        <b/>
        <sz val="10"/>
        <color rgb="FF000000"/>
        <rFont val="Arial Narrow"/>
        <family val="2"/>
      </rPr>
      <t xml:space="preserve"> </t>
    </r>
    <r>
      <rPr>
        <sz val="10"/>
        <color rgb="FF000000"/>
        <rFont val="Arial Narrow"/>
        <family val="2"/>
      </rPr>
      <t>Fortalecer la plataforma tecnológica para la automatización de procesos, con la finalidad de mejorar la capacidad de respuesta oportuna.</t>
    </r>
  </si>
  <si>
    <r>
      <rPr>
        <b/>
        <sz val="9"/>
        <color rgb="FF000000"/>
        <rFont val="Century Schoolbook"/>
        <family val="1"/>
      </rPr>
      <t>1.</t>
    </r>
    <r>
      <rPr>
        <b/>
        <sz val="10"/>
        <color rgb="FF000000"/>
        <rFont val="Arial Narrow"/>
        <family val="2"/>
      </rPr>
      <t xml:space="preserve"> </t>
    </r>
    <r>
      <rPr>
        <sz val="10"/>
        <color rgb="FF000000"/>
        <rFont val="Arial Narrow"/>
        <family val="2"/>
      </rPr>
      <t>Implementar un sistema de movilidad académica integral que incremente la competitividad y comparatividad de la producción del conocimiento.</t>
    </r>
  </si>
  <si>
    <r>
      <rPr>
        <b/>
        <sz val="9"/>
        <color rgb="FF000000"/>
        <rFont val="Century Schoolbook"/>
        <family val="1"/>
      </rPr>
      <t>1.</t>
    </r>
    <r>
      <rPr>
        <b/>
        <sz val="10"/>
        <color rgb="FF000000"/>
        <rFont val="Arial Narrow"/>
        <family val="2"/>
      </rPr>
      <t xml:space="preserve"> </t>
    </r>
    <r>
      <rPr>
        <sz val="10"/>
        <color rgb="FF000000"/>
        <rFont val="Arial Narrow"/>
        <family val="2"/>
      </rPr>
      <t>Mantener un enfoque en las necesidades educativas de los estudiantes.</t>
    </r>
  </si>
  <si>
    <t>FORTALECIMIENTO INSTITUCIONAL</t>
  </si>
  <si>
    <r>
      <rPr>
        <b/>
        <sz val="9"/>
        <color rgb="FF000000"/>
        <rFont val="Century Schoolbook"/>
        <family val="1"/>
      </rPr>
      <t>_8</t>
    </r>
    <r>
      <rPr>
        <sz val="9"/>
        <color rgb="FF000000"/>
        <rFont val="Century Schoolbook"/>
        <family val="1"/>
      </rPr>
      <t>_</t>
    </r>
    <r>
      <rPr>
        <sz val="10"/>
        <color rgb="FF000000"/>
        <rFont val="Arial Narrow"/>
        <family val="2"/>
      </rPr>
      <t>La_calidad_como_cultura_universitaria.</t>
    </r>
  </si>
  <si>
    <r>
      <rPr>
        <b/>
        <sz val="9"/>
        <color rgb="FF000000"/>
        <rFont val="Century Schoolbook"/>
        <family val="1"/>
      </rPr>
      <t>_2_</t>
    </r>
    <r>
      <rPr>
        <sz val="10"/>
        <color rgb="FF000000"/>
        <rFont val="Arial Narrow"/>
        <family val="2"/>
      </rPr>
      <t>Responsabilidad_social_universitaria.</t>
    </r>
  </si>
  <si>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</si>
  <si>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_2</t>
    </r>
    <r>
      <rPr>
        <sz val="10"/>
        <color rgb="FF000000"/>
        <rFont val="Arial Narrow"/>
        <family val="2"/>
      </rPr>
      <t>_Responsabilidad_social_universitaria.</t>
    </r>
  </si>
  <si>
    <r>
      <rPr>
        <b/>
        <sz val="9"/>
        <color rgb="FF000000"/>
        <rFont val="Century Schoolbook"/>
        <family val="1"/>
      </rPr>
      <t>2.</t>
    </r>
    <r>
      <rPr>
        <b/>
        <sz val="10"/>
        <color rgb="FF000000"/>
        <rFont val="Arial Narrow"/>
        <family val="2"/>
      </rPr>
      <t xml:space="preserve"> </t>
    </r>
    <r>
      <rPr>
        <sz val="10"/>
        <color rgb="FF000000"/>
        <rFont val="Arial Narrow"/>
        <family val="2"/>
      </rPr>
      <t>Diseñar carreras y programas de postgrado que respondan a los requerimientos del radio de influencia de la UTMACH.</t>
    </r>
  </si>
  <si>
    <r>
      <rPr>
        <b/>
        <sz val="9"/>
        <color rgb="FF000000"/>
        <rFont val="Century Schoolbook"/>
        <family val="1"/>
      </rPr>
      <t>2.</t>
    </r>
    <r>
      <rPr>
        <b/>
        <sz val="10"/>
        <color rgb="FF000000"/>
        <rFont val="Arial Narrow"/>
        <family val="2"/>
      </rPr>
      <t xml:space="preserve"> </t>
    </r>
    <r>
      <rPr>
        <sz val="10"/>
        <color rgb="FF000000"/>
        <rFont val="Arial Narrow"/>
        <family val="2"/>
      </rPr>
      <t>Participar activamente en la resolución de problemas de la región mediante el desarrollo de propuestas científicas, tecnológicas y de vinculación social pertinentes y factibles.</t>
    </r>
  </si>
  <si>
    <r>
      <rPr>
        <b/>
        <sz val="9"/>
        <color rgb="FF000000"/>
        <rFont val="Century Schoolbook"/>
        <family val="1"/>
      </rPr>
      <t>2.</t>
    </r>
    <r>
      <rPr>
        <b/>
        <sz val="10"/>
        <color rgb="FF000000"/>
        <rFont val="Arial Narrow"/>
        <family val="2"/>
      </rPr>
      <t xml:space="preserve"> </t>
    </r>
    <r>
      <rPr>
        <sz val="10"/>
        <color rgb="FF000000"/>
        <rFont val="Arial Narrow"/>
        <family val="2"/>
      </rPr>
      <t>Desarrollar un sistema de acompañamiento para la gestión eficaz del modelo educativo.</t>
    </r>
  </si>
  <si>
    <r>
      <rPr>
        <b/>
        <sz val="9"/>
        <color rgb="FF000000"/>
        <rFont val="Century Schoolbook"/>
        <family val="1"/>
      </rPr>
      <t>2.</t>
    </r>
    <r>
      <rPr>
        <b/>
        <sz val="10"/>
        <color rgb="FF000000"/>
        <rFont val="Arial Narrow"/>
        <family val="2"/>
      </rPr>
      <t xml:space="preserve"> </t>
    </r>
    <r>
      <rPr>
        <sz val="10"/>
        <color rgb="FF000000"/>
        <rFont val="Arial Narrow"/>
        <family val="2"/>
      </rPr>
      <t>Incrementar la producción científica en revista ubicadas en sistemas de indexación de corriente principal.</t>
    </r>
  </si>
  <si>
    <r>
      <rPr>
        <b/>
        <sz val="9"/>
        <color rgb="FF000000"/>
        <rFont val="Century Schoolbook"/>
        <family val="1"/>
      </rPr>
      <t>2.</t>
    </r>
    <r>
      <rPr>
        <b/>
        <sz val="10"/>
        <color rgb="FF000000"/>
        <rFont val="Arial Narrow"/>
        <family val="2"/>
      </rPr>
      <t xml:space="preserve"> </t>
    </r>
    <r>
      <rPr>
        <sz val="10"/>
        <color rgb="FF000000"/>
        <rFont val="Arial Narrow"/>
        <family val="2"/>
      </rPr>
      <t>Establecer alianzas estratégicas con los sectores académicos y productivos (público - privado) para establecer un parque tecnológico que permita la incubación y dinamización de empresas.</t>
    </r>
  </si>
  <si>
    <r>
      <rPr>
        <b/>
        <sz val="9"/>
        <color rgb="FF000000"/>
        <rFont val="Century Schoolbook"/>
        <family val="1"/>
      </rPr>
      <t>2.</t>
    </r>
    <r>
      <rPr>
        <b/>
        <sz val="10"/>
        <color rgb="FF000000"/>
        <rFont val="Arial Narrow"/>
        <family val="2"/>
      </rPr>
      <t xml:space="preserve"> </t>
    </r>
    <r>
      <rPr>
        <sz val="10"/>
        <color rgb="FF000000"/>
        <rFont val="Arial Narrow"/>
        <family val="2"/>
      </rPr>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r>
  </si>
  <si>
    <r>
      <rPr>
        <b/>
        <sz val="9"/>
        <color rgb="FF000000"/>
        <rFont val="Century Schoolbook"/>
        <family val="1"/>
      </rPr>
      <t>2.</t>
    </r>
    <r>
      <rPr>
        <b/>
        <sz val="10"/>
        <color rgb="FF000000"/>
        <rFont val="Arial Narrow"/>
        <family val="2"/>
      </rPr>
      <t xml:space="preserve"> </t>
    </r>
    <r>
      <rPr>
        <sz val="10"/>
        <color rgb="FF000000"/>
        <rFont val="Arial Narrow"/>
        <family val="2"/>
      </rPr>
      <t>Vincular al personal docente y de investigación a redes académicas y productivas internacionales mediante estancias, pasantías, prácticas académicas, entre otras formas de movilidad.</t>
    </r>
  </si>
  <si>
    <r>
      <rPr>
        <b/>
        <sz val="9"/>
        <color rgb="FF000000"/>
        <rFont val="Century Schoolbook"/>
        <family val="1"/>
      </rPr>
      <t>2.</t>
    </r>
    <r>
      <rPr>
        <b/>
        <sz val="10"/>
        <color rgb="FF000000"/>
        <rFont val="Arial Narrow"/>
        <family val="2"/>
      </rPr>
      <t xml:space="preserve"> </t>
    </r>
    <r>
      <rPr>
        <sz val="10"/>
        <color rgb="FF000000"/>
        <rFont val="Arial Narrow"/>
        <family val="2"/>
      </rPr>
      <t>Fortalecer el liderazgo en todos los niveles de decisión para incrementar el compromiso de la comunidad universitaria en el logro de los objetivos institucionales.</t>
    </r>
  </si>
  <si>
    <t>ASEGURAMIENTO DE LA CALIDAD</t>
  </si>
  <si>
    <r>
      <rPr>
        <b/>
        <sz val="9"/>
        <color rgb="FF000000"/>
        <rFont val="Century Schoolbook"/>
        <family val="1"/>
      </rPr>
      <t>_3</t>
    </r>
    <r>
      <rPr>
        <sz val="9"/>
        <color rgb="FF000000"/>
        <rFont val="Century Schoolbook"/>
        <family val="1"/>
      </rPr>
      <t>_</t>
    </r>
    <r>
      <rPr>
        <sz val="10"/>
        <color rgb="FF000000"/>
        <rFont val="Arial Narrow"/>
        <family val="2"/>
      </rPr>
      <t>Posicionamiento_del_modelo_educativo_integrador_y_desarrollador.</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</si>
  <si>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</si>
  <si>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_5</t>
    </r>
    <r>
      <rPr>
        <sz val="10"/>
        <color rgb="FF000000"/>
        <rFont val="Arial Narrow"/>
        <family val="2"/>
      </rPr>
      <t>_Transferencia_y_producción_del_conocimiento.</t>
    </r>
  </si>
  <si>
    <r>
      <rPr>
        <b/>
        <sz val="9"/>
        <color rgb="FF000000"/>
        <rFont val="Century Schoolbook"/>
        <family val="1"/>
      </rPr>
      <t>3.</t>
    </r>
    <r>
      <rPr>
        <b/>
        <sz val="10"/>
        <color rgb="FF000000"/>
        <rFont val="Arial Narrow"/>
        <family val="2"/>
      </rPr>
      <t xml:space="preserve"> </t>
    </r>
    <r>
      <rPr>
        <sz val="10"/>
        <color rgb="FF000000"/>
        <rFont val="Arial Narrow"/>
        <family val="2"/>
      </rPr>
      <t>Generar espacios para la promoción y desarrollo del patrimonio natural y cultural (tangible e intangible) de la Provincia de El Oro.</t>
    </r>
  </si>
  <si>
    <r>
      <rPr>
        <b/>
        <sz val="9"/>
        <color rgb="FF000000"/>
        <rFont val="Century Schoolbook"/>
        <family val="1"/>
      </rPr>
      <t>3.</t>
    </r>
    <r>
      <rPr>
        <b/>
        <sz val="10"/>
        <color rgb="FF000000"/>
        <rFont val="Arial Narrow"/>
        <family val="2"/>
      </rPr>
      <t xml:space="preserve"> </t>
    </r>
    <r>
      <rPr>
        <sz val="10"/>
        <color rgb="FF000000"/>
        <rFont val="Arial Narrow"/>
        <family val="2"/>
      </rPr>
      <t>Fortalecer la bolsa de empleo de la UTMACH mediante el establecimiento de alianzas estratégicas con el sector público - privado.</t>
    </r>
  </si>
  <si>
    <r>
      <rPr>
        <b/>
        <sz val="9"/>
        <color rgb="FF000000"/>
        <rFont val="Century Schoolbook"/>
        <family val="1"/>
      </rPr>
      <t>3.</t>
    </r>
    <r>
      <rPr>
        <b/>
        <sz val="10"/>
        <color rgb="FF000000"/>
        <rFont val="Arial Narrow"/>
        <family val="2"/>
      </rPr>
      <t xml:space="preserve"> </t>
    </r>
    <r>
      <rPr>
        <sz val="10"/>
        <color rgb="FF000000"/>
        <rFont val="Arial Narrow"/>
        <family val="2"/>
      </rPr>
      <t>Fortalecer la interacción de la docencia, investigación y vinculación para el logro de los objetivos operativos del modelo educativo.</t>
    </r>
  </si>
  <si>
    <r>
      <rPr>
        <b/>
        <sz val="9"/>
        <color rgb="FF000000"/>
        <rFont val="Century Schoolbook"/>
        <family val="1"/>
      </rPr>
      <t>3.</t>
    </r>
    <r>
      <rPr>
        <b/>
        <sz val="10"/>
        <color rgb="FF000000"/>
        <rFont val="Arial Narrow"/>
        <family val="2"/>
      </rPr>
      <t xml:space="preserve"> I</t>
    </r>
    <r>
      <rPr>
        <sz val="10"/>
        <color rgb="FF000000"/>
        <rFont val="Arial Narrow"/>
        <family val="2"/>
      </rPr>
      <t>ncrementar la producción de artículos en revistas con indexación transnacional y regional.</t>
    </r>
  </si>
  <si>
    <r>
      <rPr>
        <b/>
        <sz val="9"/>
        <color rgb="FF000000"/>
        <rFont val="Century Schoolbook"/>
        <family val="1"/>
      </rPr>
      <t>3.</t>
    </r>
    <r>
      <rPr>
        <b/>
        <sz val="10"/>
        <color rgb="FF000000"/>
        <rFont val="Arial Narrow"/>
        <family val="2"/>
      </rPr>
      <t xml:space="preserve"> </t>
    </r>
    <r>
      <rPr>
        <sz val="10"/>
        <color rgb="FF000000"/>
        <rFont val="Arial Narrow"/>
        <family val="2"/>
      </rPr>
      <t>Crear una empresa mixta que cuente con un portafolio diversificado de servicios (laboratorios, análisis de datos, estudios técnicos, entre otros) para responder a los requerimientos de los sectores productivos.</t>
    </r>
  </si>
  <si>
    <r>
      <rPr>
        <b/>
        <sz val="9"/>
        <color rgb="FF000000"/>
        <rFont val="Century Schoolbook"/>
        <family val="1"/>
      </rPr>
      <t>3.</t>
    </r>
    <r>
      <rPr>
        <b/>
        <sz val="10"/>
        <color rgb="FF000000"/>
        <rFont val="Arial Narrow"/>
        <family val="2"/>
      </rPr>
      <t xml:space="preserve"> </t>
    </r>
    <r>
      <rPr>
        <sz val="10"/>
        <color rgb="FF000000"/>
        <rFont val="Arial Narrow"/>
        <family val="2"/>
      </rPr>
      <t>Gestionar fondos que permitan la sostenibilidad de recursos humanos calificados.</t>
    </r>
  </si>
  <si>
    <r>
      <rPr>
        <b/>
        <sz val="9"/>
        <color rgb="FF000000"/>
        <rFont val="Century Schoolbook"/>
        <family val="1"/>
      </rPr>
      <t>3</t>
    </r>
    <r>
      <rPr>
        <b/>
        <sz val="10"/>
        <color rgb="FF000000"/>
        <rFont val="Arial Narrow"/>
        <family val="2"/>
      </rPr>
      <t xml:space="preserve">. </t>
    </r>
    <r>
      <rPr>
        <sz val="10"/>
        <color rgb="FF000000"/>
        <rFont val="Arial Narrow"/>
        <family val="2"/>
      </rPr>
      <t>Impulsar las formas de movilidad estudiantil hacia otras IES, instituciones productivas, organismos de estado a nivel internacional.</t>
    </r>
  </si>
  <si>
    <r>
      <rPr>
        <b/>
        <sz val="9"/>
        <color rgb="FF000000"/>
        <rFont val="Century Schoolbook"/>
        <family val="1"/>
      </rPr>
      <t>3.</t>
    </r>
    <r>
      <rPr>
        <b/>
        <sz val="10"/>
        <color rgb="FF000000"/>
        <rFont val="Arial Narrow"/>
        <family val="2"/>
      </rPr>
      <t xml:space="preserve"> </t>
    </r>
    <r>
      <rPr>
        <sz val="10"/>
        <color rgb="FF000000"/>
        <rFont val="Arial Narrow"/>
        <family val="2"/>
      </rPr>
      <t>Promover la participación y el empoderamiento de la comunidad universitaria en la toma de decisiones institucionales.</t>
    </r>
  </si>
  <si>
    <t>TALENTO HUMANO FORTALECIDO</t>
  </si>
  <si>
    <r>
      <rPr>
        <b/>
        <sz val="9"/>
        <color rgb="FF000000"/>
        <rFont val="Century Schoolbook"/>
        <family val="1"/>
      </rPr>
      <t>_4_</t>
    </r>
    <r>
      <rPr>
        <sz val="10"/>
        <color rgb="FF000000"/>
        <rFont val="Arial Narrow"/>
        <family val="2"/>
      </rPr>
      <t>Competitividad_de_la_investigación_e_innovación_universitaria.</t>
    </r>
  </si>
  <si>
    <r>
      <rPr>
        <b/>
        <sz val="9"/>
        <color rgb="FF000000"/>
        <rFont val="Century Schoolbook"/>
        <family val="1"/>
      </rPr>
      <t>_7</t>
    </r>
    <r>
      <rPr>
        <sz val="10"/>
        <color rgb="FF000000"/>
        <rFont val="Arial Narrow"/>
        <family val="2"/>
      </rPr>
      <t>_Internacionalización.</t>
    </r>
  </si>
  <si>
    <r>
      <rPr>
        <b/>
        <sz val="9"/>
        <color rgb="FF000000"/>
        <rFont val="Century Schoolbook"/>
        <family val="1"/>
      </rPr>
      <t>4.</t>
    </r>
    <r>
      <rPr>
        <sz val="10"/>
        <color rgb="FF000000"/>
        <rFont val="Arial Narrow"/>
        <family val="2"/>
      </rPr>
      <t xml:space="preserve"> Ampliar la oferta de programas de educación continua y educación avanzada.</t>
    </r>
  </si>
  <si>
    <r>
      <rPr>
        <b/>
        <sz val="9"/>
        <color rgb="FF000000"/>
        <rFont val="Century Schoolbook"/>
        <family val="1"/>
      </rPr>
      <t>4.</t>
    </r>
    <r>
      <rPr>
        <b/>
        <sz val="10"/>
        <color rgb="FF000000"/>
        <rFont val="Arial Narrow"/>
        <family val="2"/>
      </rPr>
      <t xml:space="preserve"> </t>
    </r>
    <r>
      <rPr>
        <sz val="10"/>
        <color rgb="FF000000"/>
        <rFont val="Arial Narrow"/>
        <family val="2"/>
      </rPr>
      <t>Gestionar ferias de empleo que faciliten el posicionamiento de los graduados de la UTMACH en el mercado laboral.</t>
    </r>
  </si>
  <si>
    <r>
      <rPr>
        <b/>
        <sz val="9"/>
        <color rgb="FF000000"/>
        <rFont val="Century Schoolbook"/>
        <family val="1"/>
      </rPr>
      <t>4.</t>
    </r>
    <r>
      <rPr>
        <b/>
        <sz val="10"/>
        <color rgb="FF000000"/>
        <rFont val="Arial Narrow"/>
        <family val="2"/>
      </rPr>
      <t xml:space="preserve"> </t>
    </r>
    <r>
      <rPr>
        <sz val="10"/>
        <color rgb="FF000000"/>
        <rFont val="Arial Narrow"/>
        <family val="2"/>
      </rPr>
      <t>Impulsar la interdisciplinariedad en la gestión microcurricular.</t>
    </r>
  </si>
  <si>
    <r>
      <rPr>
        <b/>
        <sz val="9"/>
        <color rgb="FF000000"/>
        <rFont val="Century Schoolbook"/>
        <family val="1"/>
      </rPr>
      <t xml:space="preserve">4. </t>
    </r>
    <r>
      <rPr>
        <sz val="10"/>
        <color rgb="FF000000"/>
        <rFont val="Arial Narrow"/>
        <family val="2"/>
      </rPr>
      <t>Aumentar la producción, competitividad y posicionamiento de la editorial universitaria.</t>
    </r>
  </si>
  <si>
    <r>
      <rPr>
        <b/>
        <sz val="9"/>
        <color rgb="FF000000"/>
        <rFont val="Century Schoolbook"/>
        <family val="1"/>
      </rPr>
      <t>4.</t>
    </r>
    <r>
      <rPr>
        <b/>
        <sz val="10"/>
        <color rgb="FF000000"/>
        <rFont val="Arial Narrow"/>
        <family val="2"/>
      </rPr>
      <t xml:space="preserve"> </t>
    </r>
    <r>
      <rPr>
        <sz val="10"/>
        <color rgb="FF000000"/>
        <rFont val="Arial Narrow"/>
        <family val="2"/>
      </rPr>
      <t>Acreditar laboratorios de investigación y servicios con normas técnicas correspondientes a su actividad.</t>
    </r>
  </si>
  <si>
    <r>
      <rPr>
        <b/>
        <sz val="9"/>
        <color rgb="FF000000"/>
        <rFont val="Century Schoolbook"/>
        <family val="1"/>
      </rPr>
      <t xml:space="preserve">4. </t>
    </r>
    <r>
      <rPr>
        <sz val="10"/>
        <color rgb="FF000000"/>
        <rFont val="Arial Narrow"/>
        <family val="2"/>
      </rPr>
      <t>Reestructurar el marco jurídico interno y la estructura orgánica para armonizar la gobernabilidad universitaria con las exigencias del sistema universitario actual.</t>
    </r>
  </si>
  <si>
    <r>
      <rPr>
        <b/>
        <sz val="9"/>
        <color rgb="FF000000"/>
        <rFont val="Century Schoolbook"/>
        <family val="1"/>
      </rPr>
      <t xml:space="preserve">4. </t>
    </r>
    <r>
      <rPr>
        <sz val="10"/>
        <color rgb="FF000000"/>
        <rFont val="Arial Narrow"/>
        <family val="2"/>
      </rPr>
      <t>Promover la acogida de estudiantes, docentes e investigadores externos que deseen realizar estancias en la UTMACH.</t>
    </r>
  </si>
  <si>
    <r>
      <rPr>
        <b/>
        <sz val="9"/>
        <color rgb="FF000000"/>
        <rFont val="Century Schoolbook"/>
        <family val="1"/>
      </rPr>
      <t>4.</t>
    </r>
    <r>
      <rPr>
        <b/>
        <sz val="10"/>
        <color rgb="FF000000"/>
        <rFont val="Arial Narrow"/>
        <family val="2"/>
      </rPr>
      <t xml:space="preserve"> </t>
    </r>
    <r>
      <rPr>
        <sz val="10"/>
        <color rgb="FF000000"/>
        <rFont val="Arial Narrow"/>
        <family val="2"/>
      </rPr>
      <t>Actualizar los procesos organizacionales para garantizar el comportamiento sistémico y el ajuste contextual de la institución.</t>
    </r>
  </si>
  <si>
    <t>OFERTA ACADÉMICA</t>
  </si>
  <si>
    <r>
      <rPr>
        <b/>
        <sz val="9"/>
        <color rgb="FF000000"/>
        <rFont val="Century Schoolbook"/>
        <family val="1"/>
      </rPr>
      <t>_7_</t>
    </r>
    <r>
      <rPr>
        <sz val="10"/>
        <color rgb="FF000000"/>
        <rFont val="Arial Narrow"/>
        <family val="2"/>
      </rPr>
      <t>Internacionalización.</t>
    </r>
  </si>
  <si>
    <r>
      <rPr>
        <b/>
        <sz val="9"/>
        <color rgb="FF000000"/>
        <rFont val="Century Schoolbook"/>
        <family val="1"/>
      </rPr>
      <t>5.</t>
    </r>
    <r>
      <rPr>
        <b/>
        <sz val="10"/>
        <color rgb="FF000000"/>
        <rFont val="Arial Narrow"/>
        <family val="2"/>
      </rPr>
      <t xml:space="preserve"> </t>
    </r>
    <r>
      <rPr>
        <sz val="10"/>
        <color rgb="FF000000"/>
        <rFont val="Arial Narrow"/>
        <family val="2"/>
      </rPr>
      <t>Crear consejos consultivos para el fomento, la participación y el control social por parte de la sociedad civil y comunidad universitaria.</t>
    </r>
  </si>
  <si>
    <r>
      <rPr>
        <b/>
        <sz val="9"/>
        <color rgb="FF000000"/>
        <rFont val="Century Schoolbook"/>
        <family val="1"/>
      </rPr>
      <t>5.</t>
    </r>
    <r>
      <rPr>
        <b/>
        <sz val="10"/>
        <color rgb="FF000000"/>
        <rFont val="Arial Narrow"/>
        <family val="2"/>
      </rPr>
      <t xml:space="preserve"> </t>
    </r>
    <r>
      <rPr>
        <sz val="10"/>
        <color rgb="FF000000"/>
        <rFont val="Arial Narrow"/>
        <family val="2"/>
      </rPr>
      <t>Gestionar alianzas universidad - educación media y básica para implementar un programa de desarrollo vocacional en correspondencia con la oferta académica de la UTMACH.</t>
    </r>
  </si>
  <si>
    <r>
      <rPr>
        <b/>
        <sz val="9"/>
        <color rgb="FF000000"/>
        <rFont val="Century Schoolbook"/>
        <family val="1"/>
      </rPr>
      <t>5.</t>
    </r>
    <r>
      <rPr>
        <b/>
        <sz val="10"/>
        <color rgb="FF000000"/>
        <rFont val="Arial Narrow"/>
        <family val="2"/>
      </rPr>
      <t xml:space="preserve"> </t>
    </r>
    <r>
      <rPr>
        <sz val="10"/>
        <color rgb="FF000000"/>
        <rFont val="Arial Narrow"/>
        <family val="2"/>
      </rPr>
      <t>Fortalecer la creación de medios de difusión científica (revistas, proceedings) potencialmente indexables en corriente principal.</t>
    </r>
  </si>
  <si>
    <r>
      <rPr>
        <b/>
        <sz val="9"/>
        <color rgb="FF000000"/>
        <rFont val="Century Schoolbook"/>
        <family val="1"/>
      </rPr>
      <t>5.</t>
    </r>
    <r>
      <rPr>
        <b/>
        <sz val="10"/>
        <color rgb="FF000000"/>
        <rFont val="Arial Narrow"/>
        <family val="2"/>
      </rPr>
      <t xml:space="preserve"> </t>
    </r>
    <r>
      <rPr>
        <sz val="10"/>
        <color rgb="FF000000"/>
        <rFont val="Arial Narrow"/>
        <family val="2"/>
      </rPr>
      <t>Generar unidades de producción de conocimiento vinculadas a las áreas disciplinares de cada unidad académica.</t>
    </r>
  </si>
  <si>
    <r>
      <rPr>
        <b/>
        <sz val="9"/>
        <color rgb="FF000000"/>
        <rFont val="Century Schoolbook"/>
        <family val="1"/>
      </rPr>
      <t>5.</t>
    </r>
    <r>
      <rPr>
        <b/>
        <sz val="10"/>
        <color rgb="FF000000"/>
        <rFont val="Arial Narrow"/>
        <family val="2"/>
      </rPr>
      <t xml:space="preserve"> </t>
    </r>
    <r>
      <rPr>
        <sz val="10"/>
        <color rgb="FF000000"/>
        <rFont val="Arial Narrow"/>
        <family val="2"/>
      </rPr>
      <t>Desarrollar un sistema de incentivos que reconozca la eficiencia individual y colectiva en la gestión administrativa.</t>
    </r>
  </si>
  <si>
    <r>
      <rPr>
        <b/>
        <sz val="9"/>
        <color rgb="FF000000"/>
        <rFont val="Century Schoolbook"/>
        <family val="1"/>
      </rPr>
      <t>5</t>
    </r>
    <r>
      <rPr>
        <b/>
        <sz val="10"/>
        <color rgb="FF000000"/>
        <rFont val="Arial Narrow"/>
        <family val="2"/>
      </rPr>
      <t xml:space="preserve">. </t>
    </r>
    <r>
      <rPr>
        <sz val="10"/>
        <color rgb="FF000000"/>
        <rFont val="Arial Narrow"/>
        <family val="2"/>
      </rPr>
      <t>Certificación académica internacional de las  carreras y programas de postgrado.</t>
    </r>
  </si>
  <si>
    <r>
      <rPr>
        <b/>
        <sz val="9"/>
        <color rgb="FF000000"/>
        <rFont val="Century Schoolbook"/>
        <family val="1"/>
      </rPr>
      <t>5.</t>
    </r>
    <r>
      <rPr>
        <b/>
        <sz val="10"/>
        <color rgb="FF000000"/>
        <rFont val="Arial Narrow"/>
        <family val="2"/>
      </rPr>
      <t xml:space="preserve"> </t>
    </r>
    <r>
      <rPr>
        <sz val="10"/>
        <color rgb="FF000000"/>
        <rFont val="Arial Narrow"/>
        <family val="2"/>
      </rPr>
      <t>Optimizar el desempeño institucional mediante la aplicación del principio de mejora continua.</t>
    </r>
  </si>
  <si>
    <t>MATRICULADOS SEGÚN AUTOIDENTIFICACIÓN ÉTINICA</t>
  </si>
  <si>
    <r>
      <rPr>
        <b/>
        <sz val="9"/>
        <color rgb="FF000000"/>
        <rFont val="Century Schoolbook"/>
        <family val="1"/>
      </rPr>
      <t>6.</t>
    </r>
    <r>
      <rPr>
        <b/>
        <sz val="10"/>
        <color rgb="FF000000"/>
        <rFont val="Arial Narrow"/>
        <family val="2"/>
      </rPr>
      <t xml:space="preserve"> </t>
    </r>
    <r>
      <rPr>
        <sz val="10"/>
        <color rgb="FF000000"/>
        <rFont val="Arial Narrow"/>
        <family val="2"/>
      </rPr>
      <t>Revalorizar la participación docente en proyectos de vinculación con fines de acceso a mejoras escalafonarias y/o de méritos para evaluación docente.</t>
    </r>
  </si>
  <si>
    <r>
      <rPr>
        <b/>
        <sz val="9"/>
        <color rgb="FF000000"/>
        <rFont val="Century Schoolbook"/>
        <family val="1"/>
      </rPr>
      <t>6.</t>
    </r>
    <r>
      <rPr>
        <b/>
        <sz val="10"/>
        <color rgb="FF000000"/>
        <rFont val="Arial Narrow"/>
        <family val="2"/>
      </rPr>
      <t xml:space="preserve"> </t>
    </r>
    <r>
      <rPr>
        <sz val="10"/>
        <color rgb="FF000000"/>
        <rFont val="Arial Narrow"/>
        <family val="2"/>
      </rPr>
      <t>Implementar un plan de perfeccionamiento académico que facilite el desarrollo profesional del docente.</t>
    </r>
  </si>
  <si>
    <r>
      <rPr>
        <b/>
        <sz val="9"/>
        <color rgb="FF000000"/>
        <rFont val="Century Schoolbook"/>
        <family val="1"/>
      </rPr>
      <t>6.</t>
    </r>
    <r>
      <rPr>
        <b/>
        <sz val="10"/>
        <color rgb="FF000000"/>
        <rFont val="Arial Narrow"/>
        <family val="2"/>
      </rPr>
      <t xml:space="preserve"> </t>
    </r>
    <r>
      <rPr>
        <sz val="10"/>
        <color rgb="FF000000"/>
        <rFont val="Arial Narrow"/>
        <family val="2"/>
      </rPr>
      <t>Desarrollar un sistema de incentivos para incrementar la competitividad de grupos y semilleros de investigación.</t>
    </r>
  </si>
  <si>
    <r>
      <rPr>
        <b/>
        <sz val="9"/>
        <color rgb="FF000000"/>
        <rFont val="Century Schoolbook"/>
        <family val="1"/>
      </rPr>
      <t>6.</t>
    </r>
    <r>
      <rPr>
        <b/>
        <sz val="10"/>
        <color rgb="FF000000"/>
        <rFont val="Arial Narrow"/>
        <family val="2"/>
      </rPr>
      <t xml:space="preserve"> </t>
    </r>
    <r>
      <rPr>
        <sz val="10"/>
        <color rgb="FF000000"/>
        <rFont val="Arial Narrow"/>
        <family val="2"/>
      </rPr>
      <t>Impulsar un sistema tecnológico de comunicación interna que mejore la respuesta efectiva en la gestión administrativa.</t>
    </r>
  </si>
  <si>
    <r>
      <rPr>
        <b/>
        <sz val="9"/>
        <color rgb="FF000000"/>
        <rFont val="Century Schoolbook"/>
        <family val="1"/>
      </rPr>
      <t>6.</t>
    </r>
    <r>
      <rPr>
        <b/>
        <sz val="10"/>
        <color rgb="FF000000"/>
        <rFont val="Arial Narrow"/>
        <family val="2"/>
      </rPr>
      <t xml:space="preserve"> </t>
    </r>
    <r>
      <rPr>
        <sz val="10"/>
        <color rgb="FF000000"/>
        <rFont val="Arial Narrow"/>
        <family val="2"/>
      </rPr>
      <t>Certificación internacional de laboratorios.</t>
    </r>
  </si>
  <si>
    <r>
      <rPr>
        <b/>
        <sz val="9"/>
        <color rgb="FF000000"/>
        <rFont val="Century Schoolbook"/>
        <family val="1"/>
      </rPr>
      <t>6.</t>
    </r>
    <r>
      <rPr>
        <b/>
        <sz val="10"/>
        <color rgb="FF000000"/>
        <rFont val="Arial Narrow"/>
        <family val="2"/>
      </rPr>
      <t xml:space="preserve"> </t>
    </r>
    <r>
      <rPr>
        <sz val="10"/>
        <color rgb="FF000000"/>
        <rFont val="Arial Narrow"/>
        <family val="2"/>
      </rPr>
      <t>Afianzar la toma de decisiones basada en evidencias, para fortalecer la objetividad y confianza en la gestión universitaria.</t>
    </r>
  </si>
  <si>
    <t>EJES SUSTANTIVOS INTEGRADOS</t>
  </si>
  <si>
    <r>
      <rPr>
        <b/>
        <sz val="9"/>
        <color rgb="FF000000"/>
        <rFont val="Century Schoolbook"/>
        <family val="1"/>
      </rPr>
      <t>7.</t>
    </r>
    <r>
      <rPr>
        <b/>
        <sz val="10"/>
        <color rgb="FF000000"/>
        <rFont val="Arial Narrow"/>
        <family val="2"/>
      </rPr>
      <t xml:space="preserve"> </t>
    </r>
    <r>
      <rPr>
        <sz val="10"/>
        <color rgb="FF000000"/>
        <rFont val="Arial Narrow"/>
        <family val="2"/>
      </rPr>
      <t>Desarrollar programas de alfabetización en competencias de desarrollo sostenible.</t>
    </r>
  </si>
  <si>
    <r>
      <rPr>
        <b/>
        <sz val="9"/>
        <color rgb="FF000000"/>
        <rFont val="Century Schoolbook"/>
        <family val="1"/>
      </rPr>
      <t>7.</t>
    </r>
    <r>
      <rPr>
        <b/>
        <sz val="10"/>
        <color rgb="FF000000"/>
        <rFont val="Arial Narrow"/>
        <family val="2"/>
      </rPr>
      <t xml:space="preserve"> </t>
    </r>
    <r>
      <rPr>
        <sz val="10"/>
        <color rgb="FF000000"/>
        <rFont val="Arial Narrow"/>
        <family val="2"/>
      </rPr>
      <t>Construir un sistema de reconocimiento e incentivos de prácticas docentes innovadoras.</t>
    </r>
  </si>
  <si>
    <r>
      <rPr>
        <b/>
        <sz val="9"/>
        <color rgb="FF000000"/>
        <rFont val="Century Schoolbook"/>
        <family val="1"/>
      </rPr>
      <t>7.</t>
    </r>
    <r>
      <rPr>
        <b/>
        <sz val="10"/>
        <color rgb="FF000000"/>
        <rFont val="Arial Narrow"/>
        <family val="2"/>
      </rPr>
      <t xml:space="preserve"> </t>
    </r>
    <r>
      <rPr>
        <sz val="10"/>
        <color rgb="FF000000"/>
        <rFont val="Arial Narrow"/>
        <family val="2"/>
      </rPr>
      <t>Impulsar la producción científica - académica derivada de la investigación formativa, para asegurar la participación masiva de la comunidad estudiantil en la generación de conocimiento.</t>
    </r>
  </si>
  <si>
    <r>
      <rPr>
        <b/>
        <sz val="9"/>
        <color rgb="FF000000"/>
        <rFont val="Century Schoolbook"/>
        <family val="1"/>
      </rPr>
      <t>7.</t>
    </r>
    <r>
      <rPr>
        <b/>
        <sz val="10"/>
        <color rgb="FF000000"/>
        <rFont val="Arial Narrow"/>
        <family val="2"/>
      </rPr>
      <t xml:space="preserve"> </t>
    </r>
    <r>
      <rPr>
        <sz val="10"/>
        <color rgb="FF000000"/>
        <rFont val="Arial Narrow"/>
        <family val="2"/>
      </rPr>
      <t>Promover el uso de firmas electrónicas para agilizar los trámites administrativos.</t>
    </r>
  </si>
  <si>
    <r>
      <rPr>
        <b/>
        <sz val="9"/>
        <color rgb="FF000000"/>
        <rFont val="Century Schoolbook"/>
        <family val="1"/>
      </rPr>
      <t>7.</t>
    </r>
    <r>
      <rPr>
        <b/>
        <sz val="10"/>
        <color rgb="FF000000"/>
        <rFont val="Arial Narrow"/>
        <family val="2"/>
      </rPr>
      <t xml:space="preserve"> </t>
    </r>
    <r>
      <rPr>
        <sz val="10"/>
        <color rgb="FF000000"/>
        <rFont val="Arial Narrow"/>
        <family val="2"/>
      </rPr>
      <t>Optimizar la interacción social de la universidad con los proveedores, empleados y otras partes interesadas.</t>
    </r>
  </si>
  <si>
    <t>INTERCULTURALIDAD E IGUALDAD DE CONDICIONES FOMENTADA</t>
  </si>
  <si>
    <r>
      <rPr>
        <b/>
        <sz val="9"/>
        <color rgb="FF000000"/>
        <rFont val="Century Schoolbook"/>
        <family val="1"/>
      </rPr>
      <t>8.</t>
    </r>
    <r>
      <rPr>
        <b/>
        <sz val="10"/>
        <color rgb="FF000000"/>
        <rFont val="Arial Narrow"/>
        <family val="2"/>
      </rPr>
      <t xml:space="preserve"> </t>
    </r>
    <r>
      <rPr>
        <sz val="10"/>
        <color rgb="FF000000"/>
        <rFont val="Arial Narrow"/>
        <family val="2"/>
      </rPr>
      <t>Fortalecer la cultura deportiva como insumo para la promoción del estilo de vida saludable.</t>
    </r>
  </si>
  <si>
    <r>
      <rPr>
        <b/>
        <sz val="9"/>
        <color rgb="FF000000"/>
        <rFont val="Century Schoolbook"/>
        <family val="1"/>
      </rPr>
      <t>8.</t>
    </r>
    <r>
      <rPr>
        <b/>
        <sz val="10"/>
        <color rgb="FF000000"/>
        <rFont val="Arial Narrow"/>
        <family val="2"/>
      </rPr>
      <t xml:space="preserve"> </t>
    </r>
    <r>
      <rPr>
        <sz val="10"/>
        <color rgb="FF000000"/>
        <rFont val="Arial Narrow"/>
        <family val="2"/>
      </rPr>
      <t>Gestionar, a partir de las redes y convenios interinstitucionales, la participación de los grupos de investigación consolidados en proyectos con financiamiento externo.</t>
    </r>
  </si>
  <si>
    <r>
      <rPr>
        <b/>
        <sz val="9"/>
        <color rgb="FF000000"/>
        <rFont val="Century Schoolbook"/>
        <family val="1"/>
      </rPr>
      <t>8.</t>
    </r>
    <r>
      <rPr>
        <b/>
        <sz val="10"/>
        <color rgb="FF000000"/>
        <rFont val="Arial Narrow"/>
        <family val="2"/>
      </rPr>
      <t xml:space="preserve"> </t>
    </r>
    <r>
      <rPr>
        <sz val="10"/>
        <color rgb="FF000000"/>
        <rFont val="Arial Narrow"/>
        <family val="2"/>
      </rPr>
      <t>Simplificar los trámites administrativos requeridos en la gestión universitaria.</t>
    </r>
  </si>
  <si>
    <t>INVESTIGACIONES</t>
  </si>
  <si>
    <r>
      <rPr>
        <b/>
        <sz val="10"/>
        <color rgb="FF000000"/>
        <rFont val="Arial Narrow"/>
        <family val="2"/>
      </rPr>
      <t xml:space="preserve">9. </t>
    </r>
    <r>
      <rPr>
        <sz val="10"/>
        <color rgb="FF000000"/>
        <rFont val="Arial Narrow"/>
        <family val="2"/>
      </rPr>
      <t>Implementar un sistema de incentivos que reconozca la producción investigadora del docente universitario.</t>
    </r>
  </si>
  <si>
    <r>
      <rPr>
        <b/>
        <sz val="9"/>
        <color rgb="FF000000"/>
        <rFont val="Century Schoolbook"/>
        <family val="1"/>
      </rPr>
      <t>9.</t>
    </r>
    <r>
      <rPr>
        <b/>
        <sz val="10"/>
        <color rgb="FF000000"/>
        <rFont val="Arial Narrow"/>
        <family val="2"/>
      </rPr>
      <t xml:space="preserve"> </t>
    </r>
    <r>
      <rPr>
        <sz val="10"/>
        <color rgb="FF000000"/>
        <rFont val="Arial Narrow"/>
        <family val="2"/>
      </rPr>
      <t>Promover un programa de actualización de competencias laborales dirigido al personal administrativo y de servicio de la institución.</t>
    </r>
  </si>
  <si>
    <r>
      <rPr>
        <b/>
        <sz val="9"/>
        <color rgb="FF000000"/>
        <rFont val="Century Schoolbook"/>
        <family val="1"/>
      </rPr>
      <t>10.</t>
    </r>
    <r>
      <rPr>
        <b/>
        <sz val="10"/>
        <color rgb="FF000000"/>
        <rFont val="Arial Narrow"/>
        <family val="2"/>
      </rPr>
      <t xml:space="preserve"> </t>
    </r>
    <r>
      <rPr>
        <sz val="10"/>
        <color rgb="FF000000"/>
        <rFont val="Arial Narrow"/>
        <family val="2"/>
      </rPr>
      <t>Diseñar estrategias de visibilidad y posicionamiento de la producción de los investigadores de la UTMACH, evidenciada en el incremento de las referencias.</t>
    </r>
  </si>
  <si>
    <r>
      <rPr>
        <b/>
        <sz val="9"/>
        <color rgb="FF000000"/>
        <rFont val="Century Schoolbook"/>
        <family val="1"/>
      </rPr>
      <t>10.</t>
    </r>
    <r>
      <rPr>
        <b/>
        <sz val="10"/>
        <color rgb="FF000000"/>
        <rFont val="Arial Narrow"/>
        <family val="2"/>
      </rPr>
      <t xml:space="preserve"> </t>
    </r>
    <r>
      <rPr>
        <sz val="10"/>
        <color rgb="FF000000"/>
        <rFont val="Arial Narrow"/>
        <family val="2"/>
      </rPr>
      <t>Gestionar actividades socio-recreativas que mejoren la identificación y sentido de pertenencia del servidor universitario.</t>
    </r>
  </si>
  <si>
    <r>
      <rPr>
        <b/>
        <sz val="9"/>
        <color rgb="FF000000"/>
        <rFont val="Century Schoolbook"/>
        <family val="1"/>
      </rPr>
      <t>11.</t>
    </r>
    <r>
      <rPr>
        <b/>
        <sz val="10"/>
        <color rgb="FF000000"/>
        <rFont val="Arial Narrow"/>
        <family val="2"/>
      </rPr>
      <t xml:space="preserve"> </t>
    </r>
    <r>
      <rPr>
        <sz val="10"/>
        <color rgb="FF000000"/>
        <rFont val="Arial Narrow"/>
        <family val="2"/>
      </rPr>
      <t>Potenciar investigaciones que generen registros de propiedad intelectual.</t>
    </r>
  </si>
  <si>
    <r>
      <rPr>
        <b/>
        <sz val="9"/>
        <color rgb="FF000000"/>
        <rFont val="Century Schoolbook"/>
        <family val="1"/>
      </rPr>
      <t>11.</t>
    </r>
    <r>
      <rPr>
        <b/>
        <sz val="10"/>
        <color rgb="FF000000"/>
        <rFont val="Arial Narrow"/>
        <family val="2"/>
      </rPr>
      <t xml:space="preserve"> </t>
    </r>
    <r>
      <rPr>
        <sz val="10"/>
        <color rgb="FF000000"/>
        <rFont val="Arial Narrow"/>
        <family val="2"/>
      </rPr>
      <t>Mejorar la satisfacción del servidor universitario en el ejercicio de sus funciones.</t>
    </r>
  </si>
  <si>
    <r>
      <rPr>
        <b/>
        <sz val="9"/>
        <color rgb="FF000000"/>
        <rFont val="Century Schoolbook"/>
        <family val="1"/>
      </rPr>
      <t>12.</t>
    </r>
    <r>
      <rPr>
        <b/>
        <sz val="10"/>
        <color rgb="FF000000"/>
        <rFont val="Arial Narrow"/>
        <family val="2"/>
      </rPr>
      <t xml:space="preserve"> </t>
    </r>
    <r>
      <rPr>
        <sz val="10"/>
        <color rgb="FF000000"/>
        <rFont val="Arial Narrow"/>
        <family val="2"/>
      </rPr>
      <t>Modernizar los sistemas de gestión del talento humano.</t>
    </r>
  </si>
  <si>
    <r>
      <rPr>
        <b/>
        <sz val="9"/>
        <color rgb="FF000000"/>
        <rFont val="Century Schoolbook"/>
        <family val="1"/>
      </rPr>
      <t>13</t>
    </r>
    <r>
      <rPr>
        <b/>
        <sz val="10"/>
        <color rgb="FF000000"/>
        <rFont val="Arial Narrow"/>
        <family val="2"/>
      </rPr>
      <t xml:space="preserve">. </t>
    </r>
    <r>
      <rPr>
        <sz val="10"/>
        <color rgb="FF000000"/>
        <rFont val="Arial Narrow"/>
        <family val="2"/>
      </rPr>
      <t>Gestionar alianzas para mejorar el acceso de la comunidad universitaria a los sistemas de transporte.</t>
    </r>
  </si>
  <si>
    <r>
      <rPr>
        <b/>
        <sz val="9"/>
        <color rgb="FF000000"/>
        <rFont val="Century Schoolbook"/>
        <family val="1"/>
      </rPr>
      <t>14</t>
    </r>
    <r>
      <rPr>
        <b/>
        <sz val="10"/>
        <color rgb="FF000000"/>
        <rFont val="Arial Narrow"/>
        <family val="2"/>
      </rPr>
      <t xml:space="preserve">. </t>
    </r>
    <r>
      <rPr>
        <sz val="10"/>
        <color rgb="FF000000"/>
        <rFont val="Arial Narrow"/>
        <family val="2"/>
      </rPr>
      <t>Potenciar las condiciones de trabajo docente y de investigación para desarrollar sus capacidades dinámicas.</t>
    </r>
  </si>
  <si>
    <t>Estrategias - MATRIZ DAFO / FODA</t>
  </si>
  <si>
    <t>TIPO_DE_ESTRATEGIA</t>
  </si>
  <si>
    <t>ESTRATEGIA_DAFO</t>
  </si>
  <si>
    <r>
      <rPr>
        <sz val="11"/>
        <color rgb="FF000000"/>
        <rFont val="Arial Narrow"/>
        <family val="2"/>
      </rPr>
      <t xml:space="preserve">Gestionar las fortalezas y oportunidades como ventajas competitivas de la Universidad Técnica de Machala a través del aseguramiento de la calidad de sus condiciones institucionales mediante el incremento del nivel de contribución de las metas estratégicas y operativas de los procesos alineados al OEI </t>
    </r>
    <r>
      <rPr>
        <sz val="11"/>
        <color rgb="FF000000"/>
        <rFont val="Century Schoolbook"/>
        <family val="1"/>
      </rPr>
      <t>1</t>
    </r>
    <r>
      <rPr>
        <sz val="11"/>
        <color rgb="FF000000"/>
        <rFont val="Arial Narrow"/>
        <family val="2"/>
      </rPr>
      <t xml:space="preserve"> al desarrollo de las funciones sustantivas.</t>
    </r>
  </si>
  <si>
    <t>Implementar procesos correctivos respecto de los resultados obtenidos en la evaluación institucional externa e interna a través de la ejecución de planes de mejora orientados al desarrollo de una cultura de calidad.</t>
  </si>
  <si>
    <t>Incrementar el campo de acción e impacto de los objetivos estratégicos, metas estratégicas y operativas a través del mejoramiento continuo de los resultados de los procesos relacionados a las funciones sustantivas de la Universidad Técnica de Machala.</t>
  </si>
  <si>
    <t>Optimizar los recursos institucionales a través de la implementación transversal de políticas de austeridad y eficiencia de los gastos adaptados al contexto nacional e internacional.</t>
  </si>
  <si>
    <r>
      <rPr>
        <b/>
        <i/>
        <sz val="10"/>
        <color rgb="FF000000"/>
        <rFont val="Cambria"/>
        <family val="1"/>
      </rPr>
      <t xml:space="preserve">Fuente: </t>
    </r>
    <r>
      <rPr>
        <i/>
        <sz val="10"/>
        <color rgb="FF000000"/>
        <rFont val="Cambria"/>
        <family val="1"/>
      </rPr>
      <t>Anexo N° 7 del Plan Estratégico de Desarrollo Institucional 2021-2024 de la UTMACH.</t>
    </r>
  </si>
  <si>
    <t>ARTICULACIÓN INTERNA DE LA PLANIFICACIÓN ESTRATÉGICA INSTITUCIONAL 2021-2024</t>
  </si>
  <si>
    <t xml:space="preserve">PROGRAMA INSTITUCIONAL </t>
  </si>
  <si>
    <t>META ESTRATÉGICA</t>
  </si>
  <si>
    <t>LINEA BASE</t>
  </si>
  <si>
    <t>META DE ARRANQUE 2021</t>
  </si>
  <si>
    <t>META DE LLEGADA 2024</t>
  </si>
  <si>
    <t>NOMBRE DEL INDICADOR ESTRATÉGICO</t>
  </si>
  <si>
    <t>RESPONSABLES</t>
  </si>
  <si>
    <t>Incrementar la efectividad de la gestión institucional a través de la elaboración y/o aplicación de los procedimientos y normativas institucionales.</t>
  </si>
  <si>
    <t>Porcentaje de Ejecución Presupuestaria.</t>
  </si>
  <si>
    <t>Rectorado</t>
  </si>
  <si>
    <t>Mejorar el sistema de gestión de quejas y denuncias a través de la implementación de estándares de calidad internacionales.</t>
  </si>
  <si>
    <t>Porcentaje de actualización del sistema de gestión de quejas y denuncias.</t>
  </si>
  <si>
    <t>Dirección de Aseguramiento de la Calidad</t>
  </si>
  <si>
    <t>Incrementar la calidad de la gestión institucional a través de la ejecución de procesos de aseguramiento de la calidad.</t>
  </si>
  <si>
    <t>Porcentaje de ejecución del plan de aseguramiento de la calidad.</t>
  </si>
  <si>
    <t>Fortalecer las competencias tecnológicas de estudiantes, docentes y servidores a través de programas de capacitación continua.</t>
  </si>
  <si>
    <t>Porcentaje de población estudiantil, docente y de servidores capacitados.</t>
  </si>
  <si>
    <t>Dirección de Talento Humano</t>
  </si>
  <si>
    <t>Incrementar la calidad de la oferta académica a través de la ejecución de la planificación del proceso de evaluación integral del desempeño docente.</t>
  </si>
  <si>
    <t>Número de procesos de evaluación integral de desempeño docente ejecutados.</t>
  </si>
  <si>
    <t>Vicerrectorado Académico</t>
  </si>
  <si>
    <t>Determinar el grado de pertinencia de la oferta académica a través de la medición del impacto del perfil de egreso sobre los sectores priorizados a nivel zonal en el marco del régimen de desarrollo nacional.</t>
  </si>
  <si>
    <t>Número de carreras que logran un alto grado de pertinencia.</t>
  </si>
  <si>
    <t>Dirección Académica</t>
  </si>
  <si>
    <t>Mejorar la calidad de la oferta académica a través de la creación de nuevas carreras, incremento de cupos de acceso o implementación de nuevas modalidades de estudio, considerando la pertinencia zonal.</t>
  </si>
  <si>
    <t>Porcentaje promedio de incremento de cupos desde el 2021 al 2024.</t>
  </si>
  <si>
    <t>Número de carreras con nueva modalidad de estudios implementada o en proceso de implementación.</t>
  </si>
  <si>
    <t>Promover la postulación de representantes de los indígenas, afroecuatorianos y pueblos montubios a través de la ejecución de eventos de orientación vocacional dirigidos a dichos grupos.</t>
  </si>
  <si>
    <t>Número de eventos de orientación vocacional dirigidos a los indígenas, afroecuatorianos y pueblos montubios.</t>
  </si>
  <si>
    <t>Dirección de Bienestar Universitario</t>
  </si>
  <si>
    <t>Fortalecer la integración de los ejes sustantivos a través de la implementación del modelo de transferencia tecnológica y científica con énfasis en los nudos problematizadores identificados a nivel zonal.</t>
  </si>
  <si>
    <t>Porcentaje de implementación del modelo de transferencia tecnológica y científica.</t>
  </si>
  <si>
    <t>Dirección de Investigación, Desarrollo e Innovación</t>
  </si>
  <si>
    <t>Implementar programas y espacios de integración intercultural a través de la ejecución de eventos que promuevan la participación de los grupos vulnerables e históricamente incluidos.</t>
  </si>
  <si>
    <t>Número de programas y espacios de integración intercultural desarrollados.</t>
  </si>
  <si>
    <t>Fomentar la igualdad de oportunidades a través de la ejecución de programas y acciones que incrementen la participación de los grupos vulnerables e históricamente excluidos.</t>
  </si>
  <si>
    <t>Porcentaje de participación de grupos vulnerables e históricamente excluido en eventos y acciones desarrolladas en la comunidad universitaria.</t>
  </si>
  <si>
    <t>Incrementar los resultados de desarrollo e innovación a través de la gestión de proyectos de investigación.</t>
  </si>
  <si>
    <t>Número de proyectos de investigación gestionados.</t>
  </si>
  <si>
    <t>Evaluar las competencias de investigación de los estudiantes a través del impacto de la participación estudiantil en proyectos de investigación formativa y científica.</t>
  </si>
  <si>
    <t>Número de proyectos de investigación formativa y científica con publicaciones o resultados de impacto en los que participan estudiantes.</t>
  </si>
  <si>
    <t>Evaluar el nivel de transferencia tecnológica a través de la valoración del impacto de los resultados de investigación.</t>
  </si>
  <si>
    <t>Número de proyectos de investigación en fase de transferencia tecnológica con nivel de impacto evaluado.</t>
  </si>
  <si>
    <t>Gestionar la internacionalización de los proyectos de investigación a través de la implementación del modelo de transferencia tecnológica y científica con énfasis en los nudos problematizadores identificados a nivel zonal.</t>
  </si>
  <si>
    <t>Número de proyectos de investigación con impacto internacional que formen parte del modelo de transferencia tecnológica y científica orientado a atender los nudos problematizadores identificados a nivel zonal.</t>
  </si>
  <si>
    <t xml:space="preserve">PROYECTOS DE VINCULACIÓN CON LA COLECTIVIDAD </t>
  </si>
  <si>
    <t>Incrementar la interacción de la universidad con la sociedad a través de la gestión de programas  y/o proyectos de vinculación con la sociedad.</t>
  </si>
  <si>
    <t>Número de programas y/o proyectos de vinculación gestionados.</t>
  </si>
  <si>
    <t>Dirección de Vinculación</t>
  </si>
  <si>
    <t>Evaluar el nivel de impacto de los proyectos de vinculación a través de la valoración del grado de contribución a la solución de los problemas identificados en los estudios de pertinencia de la oferta académica.</t>
  </si>
  <si>
    <t>Número de proyectos de vinculación con impacto sobre los problemas identificados en los estudios de pertinencia de las carreras.</t>
  </si>
  <si>
    <t>Gestionar la internacionalización de los proyectos de vinculación a través de la implementación del modelo de transferencia tecnológica y científica con énfasis en los nudos problematizadores identificados a nivel zonal.</t>
  </si>
  <si>
    <t>Asegurar la calidad de las alianzas estratégicas institucionales a través de la evaluación de impacto de los convenios sobre el desarrollo de los ejes sustantivos.</t>
  </si>
  <si>
    <t>Porcentaje de procesos académicos, de investigación y vinculación con la sociedad beneficiados a partir de la ejecución de las alianzas estratégicas vigentes.</t>
  </si>
  <si>
    <r>
      <rPr>
        <b/>
        <i/>
        <sz val="10"/>
        <color rgb="FF000000"/>
        <rFont val="Cambria"/>
        <family val="1"/>
      </rPr>
      <t xml:space="preserve">Fuente: </t>
    </r>
    <r>
      <rPr>
        <i/>
        <sz val="10"/>
        <color rgb="FF000000"/>
        <rFont val="Cambria"/>
        <family val="1"/>
      </rPr>
      <t>Tabla 20 del Plan Estratégico de Desarrollo Institucional 2021-2024 de la UTMACH.</t>
    </r>
  </si>
  <si>
    <t xml:space="preserve">TOTAL DIRECCIÓN DE EDUCACIÓN CONTINUA: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</si>
</sst>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164" formatCode="#,##0.00_ ;\-#,##0.00\ "/>
    <numFmt numFmtId="165" formatCode="_(&quot;$&quot;\ * #,##0.00_);_(&quot;$&quot;\ * \(#,##0.00\);_(&quot;$&quot;\ * &quot;-&quot;??_);_(@_)"/>
    <numFmt numFmtId="166" formatCode="0.00_ ;\-0.00\ "/>
  </numFmts>
  <fonts count="52" x14ac:knownFonts="1">
    <font>
      <sz val="11"/>
      <color theme="1"/>
      <name val="Calibri"/>
      <scheme val="minor"/>
    </font>
    <font>
      <b/>
      <sz val="36"/>
      <color rgb="FF002060"/>
      <name val="Book Antiqua"/>
      <family val="1"/>
    </font>
    <font>
      <b/>
      <sz val="24"/>
      <color rgb="FF0070C0"/>
      <name val="Book Antiqua"/>
      <family val="1"/>
    </font>
    <font>
      <b/>
      <sz val="20"/>
      <color rgb="FF000000"/>
      <name val="Book Antiqua"/>
      <family val="1"/>
    </font>
    <font>
      <sz val="16"/>
      <color rgb="FF000000"/>
      <name val="Cambria"/>
      <family val="1"/>
    </font>
    <font>
      <b/>
      <sz val="14"/>
      <color rgb="FF000000"/>
      <name val="Book Antiqua"/>
      <family val="1"/>
    </font>
    <font>
      <sz val="11"/>
      <color rgb="FF000000"/>
      <name val="Calibri"/>
      <family val="2"/>
    </font>
    <font>
      <sz val="12"/>
      <color rgb="FF000000"/>
      <name val="Calibri"/>
      <family val="2"/>
    </font>
    <font>
      <b/>
      <sz val="14"/>
      <color rgb="FF000000"/>
      <name val="Cambria"/>
      <family val="1"/>
    </font>
    <font>
      <b/>
      <sz val="14"/>
      <color rgb="FF002060"/>
      <name val="Cambria"/>
      <family val="1"/>
    </font>
    <font>
      <sz val="11"/>
      <name val="Calibri"/>
      <family val="2"/>
    </font>
    <font>
      <sz val="12"/>
      <color rgb="FF000000"/>
      <name val="Cambria"/>
      <family val="1"/>
    </font>
    <font>
      <sz val="11"/>
      <color rgb="FF000000"/>
      <name val="Cambria"/>
      <family val="1"/>
    </font>
    <font>
      <b/>
      <sz val="10"/>
      <color rgb="FF000000"/>
      <name val="Arial Narrow"/>
      <family val="2"/>
    </font>
    <font>
      <sz val="10"/>
      <color rgb="FF000000"/>
      <name val="Arial Narrow"/>
      <family val="2"/>
    </font>
    <font>
      <sz val="12"/>
      <color rgb="FF000000"/>
      <name val="Century Schoolbook"/>
      <family val="1"/>
    </font>
    <font>
      <b/>
      <sz val="10"/>
      <color rgb="FF000000"/>
      <name val="Century Schoolbook"/>
      <family val="1"/>
    </font>
    <font>
      <b/>
      <sz val="12"/>
      <color rgb="FF000000"/>
      <name val="Century Schoolbook"/>
      <family val="1"/>
    </font>
    <font>
      <sz val="10"/>
      <color rgb="FF000000"/>
      <name val="Century Schoolbook"/>
      <family val="1"/>
    </font>
    <font>
      <b/>
      <sz val="14"/>
      <color rgb="FF000000"/>
      <name val="Century Schoolbook"/>
      <family val="1"/>
    </font>
    <font>
      <b/>
      <sz val="12"/>
      <color rgb="FF000000"/>
      <name val="Calibri"/>
      <family val="2"/>
    </font>
    <font>
      <b/>
      <sz val="11"/>
      <color rgb="FF000000"/>
      <name val="Arial Narrow"/>
      <family val="2"/>
    </font>
    <font>
      <sz val="11"/>
      <color rgb="FF000000"/>
      <name val="Arial Narrow"/>
      <family val="2"/>
    </font>
    <font>
      <sz val="10"/>
      <color rgb="FF000000"/>
      <name val="Calibri"/>
      <family val="2"/>
    </font>
    <font>
      <b/>
      <sz val="12"/>
      <color rgb="FF000000"/>
      <name val="Cambria"/>
      <family val="1"/>
    </font>
    <font>
      <sz val="11"/>
      <color rgb="FF000000"/>
      <name val="Century Schoolbook"/>
      <family val="1"/>
    </font>
    <font>
      <sz val="12"/>
      <color rgb="FF000000"/>
      <name val="Arial Narrow"/>
      <family val="2"/>
    </font>
    <font>
      <b/>
      <sz val="12"/>
      <color rgb="FF002060"/>
      <name val="Cambria"/>
      <family val="1"/>
    </font>
    <font>
      <b/>
      <sz val="12"/>
      <color rgb="FF000000"/>
      <name val="Arial Narrow"/>
      <family val="2"/>
    </font>
    <font>
      <b/>
      <sz val="11"/>
      <color rgb="FF000000"/>
      <name val="Century Schoolbook"/>
      <family val="1"/>
    </font>
    <font>
      <b/>
      <sz val="18"/>
      <color rgb="FF002060"/>
      <name val="Cambria"/>
      <family val="1"/>
    </font>
    <font>
      <sz val="10"/>
      <color rgb="FFFFFFFF"/>
      <name val="Cambria"/>
      <family val="1"/>
    </font>
    <font>
      <b/>
      <sz val="12"/>
      <color rgb="FF000000"/>
      <name val="Times New Roman"/>
      <family val="1"/>
    </font>
    <font>
      <b/>
      <sz val="8"/>
      <color rgb="FF000000"/>
      <name val="Calibri"/>
      <family val="2"/>
    </font>
    <font>
      <b/>
      <i/>
      <sz val="10"/>
      <color rgb="FF000000"/>
      <name val="Arial Narrow"/>
      <family val="2"/>
    </font>
    <font>
      <b/>
      <i/>
      <sz val="10"/>
      <color rgb="FF000000"/>
      <name val="Cambria"/>
      <family val="1"/>
    </font>
    <font>
      <sz val="12"/>
      <color rgb="FFFFFFFF"/>
      <name val="Cambria"/>
      <family val="1"/>
    </font>
    <font>
      <sz val="11"/>
      <color rgb="FFFFFFFF"/>
      <name val="Cambria"/>
      <family val="1"/>
    </font>
    <font>
      <b/>
      <sz val="11"/>
      <color rgb="FFC00000"/>
      <name val="Calibri"/>
      <family val="2"/>
    </font>
    <font>
      <b/>
      <sz val="16"/>
      <color rgb="FFFF0000"/>
      <name val="Cambria"/>
      <family val="1"/>
    </font>
    <font>
      <b/>
      <sz val="9"/>
      <color rgb="FFFFFFFF"/>
      <name val="Calibri"/>
      <family val="2"/>
    </font>
    <font>
      <i/>
      <sz val="11"/>
      <color rgb="FF000000"/>
      <name val="Calibri"/>
      <family val="2"/>
    </font>
    <font>
      <sz val="10"/>
      <color rgb="FF000000"/>
      <name val="Cambria"/>
      <family val="1"/>
    </font>
    <font>
      <b/>
      <sz val="10"/>
      <color rgb="FFFF0000"/>
      <name val="Arial Narrow"/>
      <family val="2"/>
    </font>
    <font>
      <b/>
      <sz val="9"/>
      <color rgb="FF000000"/>
      <name val="Century Schoolbook"/>
      <family val="1"/>
    </font>
    <font>
      <b/>
      <sz val="11"/>
      <color rgb="FFFF0000"/>
      <name val="Arial Narrow"/>
      <family val="2"/>
    </font>
    <font>
      <i/>
      <sz val="10"/>
      <color rgb="FF000000"/>
      <name val="Cambria"/>
      <family val="1"/>
    </font>
    <font>
      <sz val="9"/>
      <color rgb="FF000000"/>
      <name val="Century Schoolbook"/>
      <family val="1"/>
    </font>
    <font>
      <b/>
      <sz val="22"/>
      <color rgb="FF002060"/>
      <name val="Brush Script MT"/>
      <family val="4"/>
    </font>
    <font>
      <sz val="11"/>
      <color theme="1"/>
      <name val="Brush Script MT"/>
      <family val="4"/>
    </font>
    <font>
      <b/>
      <sz val="14"/>
      <color rgb="FF000000"/>
      <name val="Bodoni MT"/>
      <family val="1"/>
    </font>
    <font>
      <sz val="11"/>
      <name val="Bodoni MT"/>
      <family val="1"/>
    </font>
  </fonts>
  <fills count="16">
    <fill>
      <patternFill patternType="none"/>
    </fill>
    <fill>
      <patternFill patternType="gray125"/>
    </fill>
    <fill>
      <patternFill patternType="solid">
        <fgColor rgb="FFFABF8F"/>
        <bgColor rgb="FFFABF8F"/>
      </patternFill>
    </fill>
    <fill>
      <patternFill patternType="solid">
        <fgColor rgb="FF9BBB59"/>
        <bgColor rgb="FF9BBB59"/>
      </patternFill>
    </fill>
    <fill>
      <patternFill patternType="solid">
        <fgColor rgb="FFD99594"/>
        <bgColor rgb="FFD99594"/>
      </patternFill>
    </fill>
    <fill>
      <patternFill patternType="solid">
        <fgColor rgb="FFB8CCE4"/>
        <bgColor rgb="FFB8CCE4"/>
      </patternFill>
    </fill>
    <fill>
      <patternFill patternType="solid">
        <fgColor rgb="FFFBD4B4"/>
        <bgColor rgb="FFFBD4B4"/>
      </patternFill>
    </fill>
    <fill>
      <patternFill patternType="solid">
        <fgColor rgb="FFC2D69B"/>
        <bgColor rgb="FFC2D69B"/>
      </patternFill>
    </fill>
    <fill>
      <patternFill patternType="solid">
        <fgColor rgb="FFE5B8B7"/>
        <bgColor rgb="FFE5B8B7"/>
      </patternFill>
    </fill>
    <fill>
      <patternFill patternType="solid">
        <fgColor rgb="FFDBE5F1"/>
        <bgColor rgb="FFDBE5F1"/>
      </patternFill>
    </fill>
    <fill>
      <patternFill patternType="solid">
        <fgColor rgb="FFFDE9D9"/>
        <bgColor rgb="FFFDE9D9"/>
      </patternFill>
    </fill>
    <fill>
      <patternFill patternType="solid">
        <fgColor rgb="FFFFFF00"/>
        <bgColor rgb="FFFFFF00"/>
      </patternFill>
    </fill>
    <fill>
      <patternFill patternType="solid">
        <fgColor rgb="FF0070C0"/>
        <bgColor rgb="FF0070C0"/>
      </patternFill>
    </fill>
    <fill>
      <patternFill patternType="solid">
        <fgColor rgb="FF9BC2E6"/>
        <bgColor rgb="FF9BC2E6"/>
      </patternFill>
    </fill>
    <fill>
      <patternFill patternType="solid">
        <fgColor rgb="FF44546A"/>
        <bgColor rgb="FF44546A"/>
      </patternFill>
    </fill>
    <fill>
      <patternFill patternType="solid">
        <fgColor rgb="FFFFFFFF"/>
        <bgColor rgb="FFFFFFFF"/>
      </patternFill>
    </fill>
  </fills>
  <borders count="14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double">
        <color rgb="FF000000"/>
      </top>
      <bottom/>
      <diagonal/>
    </border>
    <border>
      <left style="thin">
        <color rgb="FF4F6128"/>
      </left>
      <right/>
      <top style="double">
        <color rgb="FF000000"/>
      </top>
      <bottom style="thin">
        <color rgb="FF4F6128"/>
      </bottom>
      <diagonal/>
    </border>
    <border>
      <left/>
      <right style="thin">
        <color rgb="FF632423"/>
      </right>
      <top style="double">
        <color rgb="FF000000"/>
      </top>
      <bottom style="thin">
        <color rgb="FF4F6128"/>
      </bottom>
      <diagonal/>
    </border>
    <border>
      <left style="thin">
        <color rgb="FF632423"/>
      </left>
      <right/>
      <top style="double">
        <color rgb="FF000000"/>
      </top>
      <bottom style="thin">
        <color rgb="FF632423"/>
      </bottom>
      <diagonal/>
    </border>
    <border>
      <left/>
      <right/>
      <top style="double">
        <color rgb="FF000000"/>
      </top>
      <bottom style="thin">
        <color rgb="FF632423"/>
      </bottom>
      <diagonal/>
    </border>
    <border>
      <left/>
      <right style="thin">
        <color rgb="FF632423"/>
      </right>
      <top style="double">
        <color rgb="FF000000"/>
      </top>
      <bottom style="thin">
        <color rgb="FF632423"/>
      </bottom>
      <diagonal/>
    </border>
    <border>
      <left style="thin">
        <color rgb="FF632423"/>
      </left>
      <right/>
      <top style="double">
        <color rgb="FF000000"/>
      </top>
      <bottom style="thin">
        <color rgb="FF4BACC6"/>
      </bottom>
      <diagonal/>
    </border>
    <border>
      <left/>
      <right/>
      <top style="double">
        <color rgb="FF000000"/>
      </top>
      <bottom style="thin">
        <color rgb="FF4BACC6"/>
      </bottom>
      <diagonal/>
    </border>
    <border>
      <left/>
      <right style="medium">
        <color rgb="FF000000"/>
      </right>
      <top style="double">
        <color rgb="FF000000"/>
      </top>
      <bottom style="thin">
        <color rgb="FF4BACC6"/>
      </bottom>
      <diagonal/>
    </border>
    <border>
      <left style="medium">
        <color rgb="FF000000"/>
      </left>
      <right/>
      <top style="double">
        <color rgb="FF000000"/>
      </top>
      <bottom style="thin">
        <color rgb="FFE36C09"/>
      </bottom>
      <diagonal/>
    </border>
    <border>
      <left/>
      <right/>
      <top style="double">
        <color rgb="FF000000"/>
      </top>
      <bottom style="thin">
        <color rgb="FFE36C09"/>
      </bottom>
      <diagonal/>
    </border>
    <border>
      <left/>
      <right style="double">
        <color rgb="FF000000"/>
      </right>
      <top style="double">
        <color rgb="FF000000"/>
      </top>
      <bottom style="thin">
        <color rgb="FFE36C09"/>
      </bottom>
      <diagonal/>
    </border>
    <border>
      <left style="double">
        <color rgb="FF000000"/>
      </left>
      <right/>
      <top/>
      <bottom/>
      <diagonal/>
    </border>
    <border>
      <left style="thin">
        <color rgb="FF4F6128"/>
      </left>
      <right style="thin">
        <color rgb="FF4F6128"/>
      </right>
      <top style="thin">
        <color rgb="FF4F6128"/>
      </top>
      <bottom/>
      <diagonal/>
    </border>
    <border>
      <left style="thin">
        <color rgb="FF4F6128"/>
      </left>
      <right style="thin">
        <color rgb="FF632423"/>
      </right>
      <top style="thin">
        <color rgb="FF4F6128"/>
      </top>
      <bottom/>
      <diagonal/>
    </border>
    <border>
      <left style="thin">
        <color rgb="FF632423"/>
      </left>
      <right style="thin">
        <color rgb="FF632423"/>
      </right>
      <top style="thin">
        <color rgb="FF632423"/>
      </top>
      <bottom/>
      <diagonal/>
    </border>
    <border>
      <left style="thin">
        <color rgb="FF632423"/>
      </left>
      <right style="thin">
        <color rgb="FF4BACC6"/>
      </right>
      <top style="thin">
        <color rgb="FF4BACC6"/>
      </top>
      <bottom/>
      <diagonal/>
    </border>
    <border>
      <left style="thin">
        <color rgb="FF4BACC6"/>
      </left>
      <right style="thin">
        <color rgb="FF4BACC6"/>
      </right>
      <top style="thin">
        <color rgb="FF4BACC6"/>
      </top>
      <bottom/>
      <diagonal/>
    </border>
    <border>
      <left style="thin">
        <color rgb="FF4BACC6"/>
      </left>
      <right/>
      <top style="thin">
        <color rgb="FF4BACC6"/>
      </top>
      <bottom style="thin">
        <color rgb="FF4BACC6"/>
      </bottom>
      <diagonal/>
    </border>
    <border>
      <left/>
      <right style="thin">
        <color rgb="FF4BACC6"/>
      </right>
      <top style="thin">
        <color rgb="FF4BACC6"/>
      </top>
      <bottom style="thin">
        <color rgb="FF4BACC6"/>
      </bottom>
      <diagonal/>
    </border>
    <border>
      <left style="thin">
        <color rgb="FF4BACC6"/>
      </left>
      <right style="medium">
        <color rgb="FF000000"/>
      </right>
      <top style="thin">
        <color rgb="FF4BACC6"/>
      </top>
      <bottom/>
      <diagonal/>
    </border>
    <border>
      <left style="medium">
        <color rgb="FF000000"/>
      </left>
      <right/>
      <top style="thin">
        <color rgb="FFE36C09"/>
      </top>
      <bottom style="thin">
        <color rgb="FFE36C09"/>
      </bottom>
      <diagonal/>
    </border>
    <border>
      <left/>
      <right/>
      <top style="thin">
        <color rgb="FFE36C09"/>
      </top>
      <bottom style="thin">
        <color rgb="FFE36C09"/>
      </bottom>
      <diagonal/>
    </border>
    <border>
      <left/>
      <right style="thin">
        <color rgb="FFE36C09"/>
      </right>
      <top style="thin">
        <color rgb="FFE36C09"/>
      </top>
      <bottom style="thin">
        <color rgb="FFE36C09"/>
      </bottom>
      <diagonal/>
    </border>
    <border>
      <left style="thin">
        <color rgb="FFE36C09"/>
      </left>
      <right/>
      <top style="thin">
        <color rgb="FFE36C09"/>
      </top>
      <bottom style="thin">
        <color rgb="FFE36C09"/>
      </bottom>
      <diagonal/>
    </border>
    <border>
      <left style="thin">
        <color rgb="FFE36C09"/>
      </left>
      <right style="double">
        <color rgb="FF000000"/>
      </right>
      <top style="thin">
        <color rgb="FFE36C09"/>
      </top>
      <bottom/>
      <diagonal/>
    </border>
    <border>
      <left style="double">
        <color rgb="FF000000"/>
      </left>
      <right/>
      <top/>
      <bottom style="medium">
        <color rgb="FF000000"/>
      </bottom>
      <diagonal/>
    </border>
    <border>
      <left style="thin">
        <color rgb="FF4F6128"/>
      </left>
      <right style="thin">
        <color rgb="FF4F6128"/>
      </right>
      <top/>
      <bottom style="medium">
        <color rgb="FF000000"/>
      </bottom>
      <diagonal/>
    </border>
    <border>
      <left style="thin">
        <color rgb="FF4F6128"/>
      </left>
      <right style="thin">
        <color rgb="FF632423"/>
      </right>
      <top/>
      <bottom style="medium">
        <color rgb="FF000000"/>
      </bottom>
      <diagonal/>
    </border>
    <border>
      <left style="thin">
        <color rgb="FF632423"/>
      </left>
      <right style="thin">
        <color rgb="FF632423"/>
      </right>
      <top/>
      <bottom style="medium">
        <color rgb="FF000000"/>
      </bottom>
      <diagonal/>
    </border>
    <border>
      <left style="thin">
        <color rgb="FF632423"/>
      </left>
      <right style="thin">
        <color rgb="FF4BACC6"/>
      </right>
      <top/>
      <bottom style="medium">
        <color rgb="FF000000"/>
      </bottom>
      <diagonal/>
    </border>
    <border>
      <left style="thin">
        <color rgb="FF4BACC6"/>
      </left>
      <right style="thin">
        <color rgb="FF4BACC6"/>
      </right>
      <top/>
      <bottom style="medium">
        <color rgb="FF000000"/>
      </bottom>
      <diagonal/>
    </border>
    <border>
      <left style="thin">
        <color rgb="FF4BACC6"/>
      </left>
      <right style="thin">
        <color rgb="FF4BACC6"/>
      </right>
      <top style="thin">
        <color rgb="FF4BACC6"/>
      </top>
      <bottom style="medium">
        <color rgb="FF000000"/>
      </bottom>
      <diagonal/>
    </border>
    <border>
      <left style="thin">
        <color rgb="FF4BACC6"/>
      </left>
      <right style="medium">
        <color rgb="FF000000"/>
      </right>
      <top/>
      <bottom style="medium">
        <color rgb="FF000000"/>
      </bottom>
      <diagonal/>
    </border>
    <border>
      <left style="medium">
        <color rgb="FF000000"/>
      </left>
      <right style="thin">
        <color rgb="FFE36C09"/>
      </right>
      <top style="thin">
        <color rgb="FFE36C09"/>
      </top>
      <bottom style="medium">
        <color rgb="FF000000"/>
      </bottom>
      <diagonal/>
    </border>
    <border>
      <left style="thin">
        <color rgb="FFE36C09"/>
      </left>
      <right style="thin">
        <color rgb="FFE36C09"/>
      </right>
      <top style="thin">
        <color rgb="FFE36C09"/>
      </top>
      <bottom style="medium">
        <color rgb="FF000000"/>
      </bottom>
      <diagonal/>
    </border>
    <border>
      <left style="thin">
        <color rgb="FFE36C09"/>
      </left>
      <right style="double">
        <color rgb="FF000000"/>
      </right>
      <top/>
      <bottom style="medium">
        <color rgb="FF000000"/>
      </bottom>
      <diagonal/>
    </border>
    <border>
      <left style="double">
        <color rgb="FF000000"/>
      </left>
      <right style="thin">
        <color rgb="FF000000"/>
      </right>
      <top style="medium">
        <color rgb="FF000000"/>
      </top>
      <bottom/>
      <diagonal/>
    </border>
    <border>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top style="thin">
        <color rgb="FF000000"/>
      </top>
      <bottom/>
      <diagonal/>
    </border>
    <border>
      <left style="thin">
        <color rgb="FFBFBFBF"/>
      </left>
      <right style="medium">
        <color rgb="FF000000"/>
      </right>
      <top style="medium">
        <color rgb="FF000000"/>
      </top>
      <bottom/>
      <diagonal/>
    </border>
    <border>
      <left style="medium">
        <color rgb="FF000000"/>
      </left>
      <right style="thin">
        <color rgb="FFBFBFBF"/>
      </right>
      <top style="medium">
        <color rgb="FF000000"/>
      </top>
      <bottom style="thin">
        <color rgb="FFBFBFBF"/>
      </bottom>
      <diagonal/>
    </border>
    <border>
      <left style="thin">
        <color rgb="FFBFBFBF"/>
      </left>
      <right style="thin">
        <color rgb="FFBFBFBF"/>
      </right>
      <top style="medium">
        <color rgb="FF000000"/>
      </top>
      <bottom style="thin">
        <color rgb="FFBFBFBF"/>
      </bottom>
      <diagonal/>
    </border>
    <border>
      <left style="thin">
        <color rgb="FFBFBFBF"/>
      </left>
      <right style="double">
        <color rgb="FF000000"/>
      </right>
      <top style="medium">
        <color rgb="FF000000"/>
      </top>
      <bottom/>
      <diagonal/>
    </border>
    <border>
      <left style="double">
        <color rgb="FF000000"/>
      </left>
      <right style="thin">
        <color rgb="FF000000"/>
      </right>
      <top/>
      <bottom/>
      <diagonal/>
    </border>
    <border>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thin">
        <color rgb="FFBFBFBF"/>
      </left>
      <right style="medium">
        <color rgb="FF000000"/>
      </right>
      <top/>
      <bottom/>
      <diagonal/>
    </border>
    <border>
      <left style="medium">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double">
        <color rgb="FF000000"/>
      </right>
      <top/>
      <bottom/>
      <diagonal/>
    </border>
    <border>
      <left style="medium">
        <color rgb="FF000000"/>
      </left>
      <right style="thin">
        <color rgb="FFBFBFBF"/>
      </right>
      <top/>
      <bottom style="thin">
        <color rgb="FFBFBFBF"/>
      </bottom>
      <diagonal/>
    </border>
    <border>
      <left style="thin">
        <color rgb="FFBFBFBF"/>
      </left>
      <right style="thin">
        <color rgb="FFBFBFBF"/>
      </right>
      <top/>
      <bottom style="thin">
        <color rgb="FFBFBFBF"/>
      </bottom>
      <diagonal/>
    </border>
    <border>
      <left/>
      <right style="thin">
        <color rgb="FFBFBFBF"/>
      </right>
      <top/>
      <bottom style="thin">
        <color rgb="FF000000"/>
      </bottom>
      <diagonal/>
    </border>
    <border>
      <left style="thin">
        <color rgb="FFBFBFBF"/>
      </left>
      <right style="thin">
        <color rgb="FFBFBFBF"/>
      </right>
      <top/>
      <bottom style="thin">
        <color rgb="FF000000"/>
      </bottom>
      <diagonal/>
    </border>
    <border>
      <left style="thin">
        <color rgb="FFBFBFBF"/>
      </left>
      <right/>
      <top/>
      <bottom style="thin">
        <color rgb="FF000000"/>
      </bottom>
      <diagonal/>
    </border>
    <border>
      <left style="thin">
        <color rgb="FFBFBFBF"/>
      </left>
      <right style="medium">
        <color rgb="FF000000"/>
      </right>
      <top/>
      <bottom style="thin">
        <color rgb="FF000000"/>
      </bottom>
      <diagonal/>
    </border>
    <border>
      <left style="medium">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double">
        <color rgb="FF000000"/>
      </right>
      <top/>
      <bottom style="thin">
        <color rgb="FF000000"/>
      </bottom>
      <diagonal/>
    </border>
    <border>
      <left style="thin">
        <color rgb="FFBFBFBF"/>
      </left>
      <right style="thin">
        <color rgb="FFBFBFBF"/>
      </right>
      <top style="thin">
        <color rgb="FFBFBFBF"/>
      </top>
      <bottom/>
      <diagonal/>
    </border>
    <border>
      <left style="thin">
        <color rgb="FFBFBFBF"/>
      </left>
      <right style="thin">
        <color rgb="FFBFBFBF"/>
      </right>
      <top style="thin">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right style="thin">
        <color rgb="FFBFBFBF"/>
      </right>
      <top style="thin">
        <color rgb="FF000000"/>
      </top>
      <bottom/>
      <diagonal/>
    </border>
    <border>
      <left style="thin">
        <color rgb="FFBFBFBF"/>
      </left>
      <right style="medium">
        <color rgb="FF000000"/>
      </right>
      <top style="thin">
        <color rgb="FF000000"/>
      </top>
      <bottom/>
      <diagonal/>
    </border>
    <border>
      <left style="thin">
        <color rgb="FFBFBFBF"/>
      </left>
      <right style="thin">
        <color rgb="FFBFBFBF"/>
      </right>
      <top style="thin">
        <color rgb="FF000000"/>
      </top>
      <bottom style="thin">
        <color rgb="FFBFBFBF"/>
      </bottom>
      <diagonal/>
    </border>
    <border>
      <left style="thin">
        <color rgb="FFBFBFBF"/>
      </left>
      <right style="double">
        <color rgb="FF000000"/>
      </right>
      <top style="thin">
        <color rgb="FF000000"/>
      </top>
      <bottom/>
      <diagonal/>
    </border>
    <border>
      <left style="thin">
        <color rgb="FF000000"/>
      </left>
      <right style="thin">
        <color rgb="FFBFBFBF"/>
      </right>
      <top style="thin">
        <color rgb="FF000000"/>
      </top>
      <bottom/>
      <diagonal/>
    </border>
    <border>
      <left style="medium">
        <color rgb="FF000000"/>
      </left>
      <right style="thin">
        <color rgb="FFBFBFBF"/>
      </right>
      <top style="thin">
        <color rgb="FF000000"/>
      </top>
      <bottom style="thin">
        <color rgb="FFBFBFBF"/>
      </bottom>
      <diagonal/>
    </border>
    <border>
      <left/>
      <right style="thin">
        <color rgb="FFBFBFBF"/>
      </right>
      <top/>
      <bottom style="thin">
        <color rgb="FFBFBFBF"/>
      </bottom>
      <diagonal/>
    </border>
    <border>
      <left style="thin">
        <color rgb="FF000000"/>
      </left>
      <right style="thin">
        <color rgb="FFBFBFBF"/>
      </right>
      <top/>
      <bottom/>
      <diagonal/>
    </border>
    <border>
      <left style="thin">
        <color rgb="FF000000"/>
      </left>
      <right style="thin">
        <color rgb="FFBFBFBF"/>
      </right>
      <top/>
      <bottom style="thin">
        <color rgb="FF000000"/>
      </bottom>
      <diagonal/>
    </border>
    <border>
      <left style="medium">
        <color rgb="FF000000"/>
      </left>
      <right style="thin">
        <color rgb="FFBFBFBF"/>
      </right>
      <top style="thin">
        <color rgb="FFBFBFBF"/>
      </top>
      <bottom/>
      <diagonal/>
    </border>
    <border>
      <left style="double">
        <color rgb="FF000000"/>
      </left>
      <right style="thin">
        <color rgb="FF000000"/>
      </right>
      <top/>
      <bottom/>
      <diagonal/>
    </border>
    <border>
      <left style="thin">
        <color rgb="FF000000"/>
      </left>
      <right style="thin">
        <color rgb="FFBFBFBF"/>
      </right>
      <top/>
      <bottom style="medium">
        <color rgb="FF000000"/>
      </bottom>
      <diagonal/>
    </border>
    <border>
      <left style="thin">
        <color rgb="FFBFBFBF"/>
      </left>
      <right style="thin">
        <color rgb="FFBFBFBF"/>
      </right>
      <top/>
      <bottom style="medium">
        <color rgb="FF000000"/>
      </bottom>
      <diagonal/>
    </border>
    <border>
      <left style="thin">
        <color rgb="FFBFBFBF"/>
      </left>
      <right/>
      <top/>
      <bottom style="medium">
        <color rgb="FF000000"/>
      </bottom>
      <diagonal/>
    </border>
    <border>
      <left style="thin">
        <color rgb="FFBFBFBF"/>
      </left>
      <right style="medium">
        <color rgb="FF000000"/>
      </right>
      <top/>
      <bottom style="medium">
        <color rgb="FF000000"/>
      </bottom>
      <diagonal/>
    </border>
    <border>
      <left style="medium">
        <color rgb="FF000000"/>
      </left>
      <right style="thin">
        <color rgb="FFBFBFBF"/>
      </right>
      <top style="thin">
        <color rgb="FFBFBFBF"/>
      </top>
      <bottom style="medium">
        <color rgb="FF000000"/>
      </bottom>
      <diagonal/>
    </border>
    <border>
      <left style="thin">
        <color rgb="FFBFBFBF"/>
      </left>
      <right style="thin">
        <color rgb="FFBFBFBF"/>
      </right>
      <top style="thin">
        <color rgb="FFBFBFBF"/>
      </top>
      <bottom style="medium">
        <color rgb="FF000000"/>
      </bottom>
      <diagonal/>
    </border>
    <border>
      <left style="thin">
        <color rgb="FFBFBFBF"/>
      </left>
      <right style="double">
        <color rgb="FF000000"/>
      </right>
      <top/>
      <bottom style="medium">
        <color rgb="FF000000"/>
      </bottom>
      <diagonal/>
    </border>
    <border>
      <left style="double">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E36C09"/>
      </left>
      <right style="thin">
        <color rgb="FFE36C09"/>
      </right>
      <top/>
      <bottom style="medium">
        <color rgb="FF000000"/>
      </bottom>
      <diagonal/>
    </border>
    <border>
      <left style="thin">
        <color rgb="FFE36C09"/>
      </left>
      <right/>
      <top/>
      <bottom style="medium">
        <color rgb="FF000000"/>
      </bottom>
      <diagonal/>
    </border>
    <border>
      <left/>
      <right style="double">
        <color rgb="FF000000"/>
      </right>
      <top/>
      <bottom style="medium">
        <color rgb="FF000000"/>
      </bottom>
      <diagonal/>
    </border>
    <border>
      <left style="double">
        <color rgb="FF000000"/>
      </left>
      <right/>
      <top style="double">
        <color rgb="FF000000"/>
      </top>
      <bottom style="thin">
        <color rgb="FF000000"/>
      </bottom>
      <diagonal/>
    </border>
    <border>
      <left style="thin">
        <color rgb="FFE36C09"/>
      </left>
      <right style="thin">
        <color rgb="FFE36C09"/>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style="thin">
        <color rgb="FFBFBFBF"/>
      </right>
      <top style="thin">
        <color rgb="FF000000"/>
      </top>
      <bottom style="thin">
        <color rgb="FF000000"/>
      </bottom>
      <diagonal/>
    </border>
    <border>
      <left style="thin">
        <color rgb="FFBFBFBF"/>
      </left>
      <right/>
      <top style="thin">
        <color rgb="FF000000"/>
      </top>
      <bottom style="thin">
        <color rgb="FF000000"/>
      </bottom>
      <diagonal/>
    </border>
    <border>
      <left style="thin">
        <color rgb="FFBFBFBF"/>
      </left>
      <right style="double">
        <color rgb="FF000000"/>
      </right>
      <top style="thin">
        <color rgb="FF000000"/>
      </top>
      <bottom style="thin">
        <color rgb="FF000000"/>
      </bottom>
      <diagonal/>
    </border>
    <border>
      <left style="double">
        <color rgb="FF000000"/>
      </left>
      <right/>
      <top/>
      <bottom style="double">
        <color rgb="FF000000"/>
      </bottom>
      <diagonal/>
    </border>
    <border>
      <left style="thin">
        <color rgb="FFE36C09"/>
      </left>
      <right style="thin">
        <color rgb="FFE36C09"/>
      </right>
      <top/>
      <bottom style="double">
        <color rgb="FF000000"/>
      </bottom>
      <diagonal/>
    </border>
    <border>
      <left/>
      <right style="double">
        <color rgb="FF000000"/>
      </right>
      <top/>
      <bottom style="double">
        <color rgb="FF000000"/>
      </bottom>
      <diagonal/>
    </border>
    <border>
      <left style="double">
        <color rgb="FF7F7F7F"/>
      </left>
      <right/>
      <top style="double">
        <color rgb="FF7F7F7F"/>
      </top>
      <bottom/>
      <diagonal/>
    </border>
    <border>
      <left/>
      <right/>
      <top style="double">
        <color rgb="FF7F7F7F"/>
      </top>
      <bottom/>
      <diagonal/>
    </border>
    <border>
      <left/>
      <right style="double">
        <color rgb="FF7F7F7F"/>
      </right>
      <top style="double">
        <color rgb="FF7F7F7F"/>
      </top>
      <bottom/>
      <diagonal/>
    </border>
    <border>
      <left style="double">
        <color rgb="FF7F7F7F"/>
      </left>
      <right/>
      <top/>
      <bottom/>
      <diagonal/>
    </border>
    <border>
      <left/>
      <right style="double">
        <color rgb="FF7F7F7F"/>
      </right>
      <top/>
      <bottom/>
      <diagonal/>
    </border>
    <border>
      <left style="double">
        <color rgb="FF7F7F7F"/>
      </left>
      <right/>
      <top style="dotted">
        <color rgb="FFBFBFBF"/>
      </top>
      <bottom style="dotted">
        <color rgb="FFBFBFBF"/>
      </bottom>
      <diagonal/>
    </border>
    <border>
      <left/>
      <right/>
      <top style="dotted">
        <color rgb="FFBFBFBF"/>
      </top>
      <bottom/>
      <diagonal/>
    </border>
    <border>
      <left/>
      <right style="double">
        <color rgb="FF7F7F7F"/>
      </right>
      <top style="dotted">
        <color rgb="FFBFBFBF"/>
      </top>
      <bottom style="dotted">
        <color rgb="FFBFBFBF"/>
      </bottom>
      <diagonal/>
    </border>
    <border>
      <left/>
      <right/>
      <top style="dotted">
        <color rgb="FFBFBFBF"/>
      </top>
      <bottom style="dotted">
        <color rgb="FFBFBFBF"/>
      </bottom>
      <diagonal/>
    </border>
    <border>
      <left/>
      <right style="double">
        <color rgb="FF7F7F7F"/>
      </right>
      <top style="dotted">
        <color rgb="FFBFBFBF"/>
      </top>
      <bottom style="thin">
        <color rgb="FF000000"/>
      </bottom>
      <diagonal/>
    </border>
    <border>
      <left/>
      <right style="double">
        <color rgb="FF7F7F7F"/>
      </right>
      <top/>
      <bottom style="dotted">
        <color rgb="FFBFBFBF"/>
      </bottom>
      <diagonal/>
    </border>
    <border>
      <left style="double">
        <color rgb="FF7F7F7F"/>
      </left>
      <right/>
      <top style="dotted">
        <color rgb="FFBFBFBF"/>
      </top>
      <bottom/>
      <diagonal/>
    </border>
    <border>
      <left/>
      <right style="double">
        <color rgb="FF7F7F7F"/>
      </right>
      <top style="dotted">
        <color rgb="FFBFBFBF"/>
      </top>
      <bottom/>
      <diagonal/>
    </border>
    <border>
      <left style="double">
        <color rgb="FF7F7F7F"/>
      </left>
      <right/>
      <top/>
      <bottom style="double">
        <color rgb="FF7F7F7F"/>
      </bottom>
      <diagonal/>
    </border>
    <border>
      <left/>
      <right/>
      <top/>
      <bottom style="double">
        <color rgb="FF7F7F7F"/>
      </bottom>
      <diagonal/>
    </border>
    <border>
      <left/>
      <right style="double">
        <color rgb="FF7F7F7F"/>
      </right>
      <top/>
      <bottom style="double">
        <color rgb="FF7F7F7F"/>
      </bottom>
      <diagonal/>
    </border>
    <border>
      <left/>
      <right/>
      <top style="thin">
        <color rgb="FF000000"/>
      </top>
      <bottom style="thin">
        <color rgb="FF000000"/>
      </bottom>
      <diagonal/>
    </border>
    <border>
      <left/>
      <right/>
      <top/>
      <bottom style="thin">
        <color rgb="FF000000"/>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A5A5A5"/>
      </left>
      <right style="thin">
        <color rgb="FFA5A5A5"/>
      </right>
      <top/>
      <bottom style="thin">
        <color rgb="FFA5A5A5"/>
      </bottom>
      <diagonal/>
    </border>
    <border>
      <left/>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diagonal/>
    </border>
    <border>
      <left/>
      <right/>
      <top style="thin">
        <color rgb="FFA5A5A5"/>
      </top>
      <bottom/>
      <diagonal/>
    </border>
    <border>
      <left style="thin">
        <color rgb="FFA5A5A5"/>
      </left>
      <right/>
      <top style="thin">
        <color rgb="FFA5A5A5"/>
      </top>
      <bottom/>
      <diagonal/>
    </border>
    <border>
      <left/>
      <right/>
      <top/>
      <bottom style="thin">
        <color rgb="FFA5A5A5"/>
      </bottom>
      <diagonal/>
    </border>
    <border>
      <left/>
      <right style="medium">
        <color rgb="FF000000"/>
      </right>
      <top/>
      <bottom style="medium">
        <color rgb="FF000000"/>
      </bottom>
      <diagonal/>
    </border>
  </borders>
  <cellStyleXfs count="1">
    <xf numFmtId="0" fontId="0" fillId="0" borderId="0"/>
  </cellStyleXfs>
  <cellXfs count="288">
    <xf numFmtId="0" fontId="0" fillId="0" borderId="0" xfId="0" applyFont="1" applyAlignment="1"/>
    <xf numFmtId="0" fontId="3" fillId="0" borderId="0" xfId="0" applyFont="1" applyAlignment="1">
      <alignment horizontal="center" vertical="center"/>
    </xf>
    <xf numFmtId="0" fontId="4" fillId="0" borderId="1" xfId="0" applyFont="1" applyBorder="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xf numFmtId="0" fontId="7" fillId="0" borderId="0" xfId="0" applyFont="1" applyAlignment="1">
      <alignment vertical="center" wrapText="1"/>
    </xf>
    <xf numFmtId="0" fontId="11" fillId="9" borderId="36"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39" xfId="0" applyFont="1" applyFill="1" applyBorder="1" applyAlignment="1">
      <alignment horizontal="center" vertical="center" wrapText="1"/>
    </xf>
    <xf numFmtId="0" fontId="11" fillId="11" borderId="39" xfId="0" applyFont="1" applyFill="1" applyBorder="1" applyAlignment="1">
      <alignment horizontal="center" vertical="center" wrapText="1"/>
    </xf>
    <xf numFmtId="49" fontId="11" fillId="10" borderId="39" xfId="0" applyNumberFormat="1" applyFont="1" applyFill="1" applyBorder="1" applyAlignment="1">
      <alignment horizontal="center" vertical="center" wrapText="1"/>
    </xf>
    <xf numFmtId="0" fontId="12" fillId="10" borderId="39" xfId="0" applyFont="1" applyFill="1" applyBorder="1" applyAlignment="1">
      <alignment horizontal="center" vertical="center" wrapText="1"/>
    </xf>
    <xf numFmtId="0" fontId="16" fillId="0" borderId="46" xfId="0" applyFont="1" applyBorder="1" applyAlignment="1">
      <alignment horizontal="center" vertical="center"/>
    </xf>
    <xf numFmtId="0" fontId="13" fillId="0" borderId="47" xfId="0" applyFont="1" applyBorder="1" applyAlignment="1">
      <alignment horizontal="left" vertical="center" wrapText="1"/>
    </xf>
    <xf numFmtId="49" fontId="13" fillId="0" borderId="47"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15" fillId="0" borderId="47" xfId="0" applyFont="1" applyBorder="1" applyAlignment="1">
      <alignment horizontal="center" vertical="center" wrapText="1"/>
    </xf>
    <xf numFmtId="0" fontId="14" fillId="0" borderId="47" xfId="0" applyFont="1" applyBorder="1" applyAlignment="1">
      <alignment horizontal="center" vertical="center" wrapText="1"/>
    </xf>
    <xf numFmtId="164" fontId="15" fillId="0" borderId="47" xfId="0" applyNumberFormat="1" applyFont="1" applyBorder="1" applyAlignment="1">
      <alignment vertical="center"/>
    </xf>
    <xf numFmtId="164" fontId="17" fillId="0" borderId="47" xfId="0" applyNumberFormat="1" applyFont="1" applyBorder="1" applyAlignment="1">
      <alignment vertical="center"/>
    </xf>
    <xf numFmtId="49" fontId="14" fillId="0" borderId="47" xfId="0" applyNumberFormat="1" applyFont="1" applyBorder="1" applyAlignment="1">
      <alignment horizontal="center" vertical="center"/>
    </xf>
    <xf numFmtId="0" fontId="18" fillId="0" borderId="54" xfId="0" applyFont="1" applyBorder="1" applyAlignment="1">
      <alignment horizontal="center" vertical="center"/>
    </xf>
    <xf numFmtId="0" fontId="14" fillId="11" borderId="55" xfId="0" applyFont="1" applyFill="1" applyBorder="1" applyAlignment="1">
      <alignment horizontal="left" vertical="center" wrapText="1"/>
    </xf>
    <xf numFmtId="0" fontId="15" fillId="11" borderId="55" xfId="0" applyFont="1" applyFill="1" applyBorder="1" applyAlignment="1">
      <alignment horizontal="center" vertical="center" wrapText="1"/>
    </xf>
    <xf numFmtId="0" fontId="14" fillId="11" borderId="55" xfId="0" applyFont="1" applyFill="1" applyBorder="1" applyAlignment="1">
      <alignment horizontal="center" vertical="center" wrapText="1"/>
    </xf>
    <xf numFmtId="164" fontId="15" fillId="11" borderId="55" xfId="0" applyNumberFormat="1" applyFont="1" applyFill="1" applyBorder="1" applyAlignment="1">
      <alignment vertical="center"/>
    </xf>
    <xf numFmtId="164" fontId="17" fillId="0" borderId="55" xfId="0" applyNumberFormat="1" applyFont="1" applyBorder="1" applyAlignment="1">
      <alignment vertical="center"/>
    </xf>
    <xf numFmtId="0" fontId="14" fillId="0" borderId="55" xfId="0" applyFont="1" applyBorder="1" applyAlignment="1">
      <alignment horizontal="center" vertical="center" wrapText="1"/>
    </xf>
    <xf numFmtId="49" fontId="14" fillId="0" borderId="55" xfId="0" applyNumberFormat="1" applyFont="1" applyBorder="1" applyAlignment="1">
      <alignment horizontal="center" vertical="center"/>
    </xf>
    <xf numFmtId="49" fontId="14" fillId="0" borderId="55" xfId="0" applyNumberFormat="1" applyFont="1" applyBorder="1" applyAlignment="1">
      <alignment horizontal="center" vertical="center"/>
    </xf>
    <xf numFmtId="0" fontId="18" fillId="0" borderId="57" xfId="0" applyFont="1" applyBorder="1" applyAlignment="1">
      <alignment horizontal="center" vertical="center"/>
    </xf>
    <xf numFmtId="0" fontId="14" fillId="0" borderId="58" xfId="0" applyFont="1" applyBorder="1" applyAlignment="1">
      <alignment horizontal="left" vertical="center" wrapText="1"/>
    </xf>
    <xf numFmtId="0" fontId="15" fillId="0" borderId="58" xfId="0" applyFont="1" applyBorder="1" applyAlignment="1">
      <alignment horizontal="center" vertical="center" wrapText="1"/>
    </xf>
    <xf numFmtId="0" fontId="14" fillId="0" borderId="58" xfId="0" applyFont="1" applyBorder="1" applyAlignment="1">
      <alignment horizontal="center" vertical="center" wrapText="1"/>
    </xf>
    <xf numFmtId="164" fontId="15" fillId="0" borderId="58" xfId="0" applyNumberFormat="1" applyFont="1" applyBorder="1" applyAlignment="1">
      <alignment vertical="center"/>
    </xf>
    <xf numFmtId="164" fontId="15" fillId="0" borderId="55" xfId="0" applyNumberFormat="1" applyFont="1" applyBorder="1" applyAlignment="1">
      <alignment vertical="center"/>
    </xf>
    <xf numFmtId="0" fontId="16" fillId="0" borderId="57" xfId="0" applyFont="1" applyBorder="1" applyAlignment="1">
      <alignment horizontal="center" vertical="center"/>
    </xf>
    <xf numFmtId="0" fontId="18" fillId="0" borderId="63" xfId="0" applyFont="1" applyBorder="1" applyAlignment="1">
      <alignment horizontal="center" vertical="center"/>
    </xf>
    <xf numFmtId="0" fontId="14" fillId="0" borderId="64" xfId="0" applyFont="1" applyBorder="1" applyAlignment="1">
      <alignment horizontal="left" vertical="center" wrapText="1"/>
    </xf>
    <xf numFmtId="0" fontId="15" fillId="0" borderId="64" xfId="0" applyFont="1" applyBorder="1" applyAlignment="1">
      <alignment horizontal="center" vertical="center" wrapText="1"/>
    </xf>
    <xf numFmtId="0" fontId="14" fillId="0" borderId="64" xfId="0" applyFont="1" applyBorder="1" applyAlignment="1">
      <alignment horizontal="center" vertical="center" wrapText="1"/>
    </xf>
    <xf numFmtId="164" fontId="15" fillId="0" borderId="64" xfId="0" applyNumberFormat="1" applyFont="1" applyBorder="1" applyAlignment="1">
      <alignment vertical="center"/>
    </xf>
    <xf numFmtId="164" fontId="17" fillId="0" borderId="64" xfId="0" applyNumberFormat="1" applyFont="1" applyBorder="1" applyAlignment="1">
      <alignment vertical="center"/>
    </xf>
    <xf numFmtId="49" fontId="14" fillId="0" borderId="64" xfId="0" applyNumberFormat="1" applyFont="1" applyBorder="1" applyAlignment="1">
      <alignment horizontal="center" vertical="center"/>
    </xf>
    <xf numFmtId="0" fontId="13" fillId="0" borderId="58" xfId="0" applyFont="1" applyBorder="1" applyAlignment="1">
      <alignment horizontal="left" vertical="center" wrapText="1"/>
    </xf>
    <xf numFmtId="49" fontId="13" fillId="0" borderId="58" xfId="0" applyNumberFormat="1" applyFont="1" applyBorder="1" applyAlignment="1">
      <alignment horizontal="center" vertical="center" wrapText="1"/>
    </xf>
    <xf numFmtId="0" fontId="13" fillId="0" borderId="58" xfId="0" applyFont="1" applyBorder="1" applyAlignment="1">
      <alignment horizontal="center" vertical="center" wrapText="1"/>
    </xf>
    <xf numFmtId="164" fontId="17" fillId="0" borderId="58" xfId="0" applyNumberFormat="1" applyFont="1" applyBorder="1" applyAlignment="1">
      <alignment vertical="center"/>
    </xf>
    <xf numFmtId="49" fontId="14" fillId="0" borderId="58" xfId="0" applyNumberFormat="1" applyFont="1" applyBorder="1" applyAlignment="1">
      <alignment horizontal="center" vertical="center"/>
    </xf>
    <xf numFmtId="0" fontId="14" fillId="0" borderId="55" xfId="0" applyFont="1" applyBorder="1" applyAlignment="1">
      <alignment horizontal="left" vertical="center" wrapText="1"/>
    </xf>
    <xf numFmtId="0" fontId="15" fillId="0" borderId="55" xfId="0" applyFont="1" applyBorder="1" applyAlignment="1">
      <alignment horizontal="center" vertical="center" wrapText="1"/>
    </xf>
    <xf numFmtId="164" fontId="17" fillId="0" borderId="66" xfId="0" applyNumberFormat="1" applyFont="1" applyBorder="1" applyAlignment="1">
      <alignment vertical="center"/>
    </xf>
    <xf numFmtId="0" fontId="14" fillId="0" borderId="66" xfId="0" applyFont="1" applyBorder="1" applyAlignment="1">
      <alignment horizontal="center" vertical="center" wrapText="1"/>
    </xf>
    <xf numFmtId="49" fontId="14" fillId="0" borderId="66" xfId="0" applyNumberFormat="1" applyFont="1" applyBorder="1" applyAlignment="1">
      <alignment horizontal="center" vertical="center"/>
    </xf>
    <xf numFmtId="0" fontId="13" fillId="0" borderId="72" xfId="0" applyFont="1" applyBorder="1" applyAlignment="1">
      <alignment horizontal="left" vertical="center" wrapText="1"/>
    </xf>
    <xf numFmtId="0" fontId="15" fillId="0" borderId="72" xfId="0" applyFont="1" applyBorder="1" applyAlignment="1">
      <alignment horizontal="center" vertical="center" wrapText="1"/>
    </xf>
    <xf numFmtId="0" fontId="14" fillId="0" borderId="72" xfId="0" applyFont="1" applyBorder="1" applyAlignment="1">
      <alignment horizontal="center" vertical="center" wrapText="1"/>
    </xf>
    <xf numFmtId="164" fontId="15" fillId="0" borderId="72" xfId="0" applyNumberFormat="1" applyFont="1" applyBorder="1" applyAlignment="1">
      <alignment vertical="center"/>
    </xf>
    <xf numFmtId="164" fontId="17" fillId="0" borderId="72" xfId="0" applyNumberFormat="1" applyFont="1" applyBorder="1" applyAlignment="1">
      <alignment vertical="center"/>
    </xf>
    <xf numFmtId="49" fontId="14" fillId="0" borderId="72" xfId="0" applyNumberFormat="1" applyFont="1" applyBorder="1" applyAlignment="1">
      <alignment horizontal="center" vertical="center"/>
    </xf>
    <xf numFmtId="0" fontId="16" fillId="0" borderId="75" xfId="0" applyFont="1" applyBorder="1" applyAlignment="1">
      <alignment horizontal="center" vertical="center"/>
    </xf>
    <xf numFmtId="0" fontId="13" fillId="0" borderId="76" xfId="0" applyFont="1" applyBorder="1" applyAlignment="1">
      <alignment horizontal="left" vertical="center" wrapText="1"/>
    </xf>
    <xf numFmtId="0" fontId="14" fillId="0" borderId="66" xfId="0" applyFont="1" applyBorder="1" applyAlignment="1">
      <alignment horizontal="left" vertical="center" wrapText="1"/>
    </xf>
    <xf numFmtId="0" fontId="15" fillId="0" borderId="66" xfId="0" applyFont="1" applyBorder="1" applyAlignment="1">
      <alignment horizontal="center" vertical="center" wrapText="1"/>
    </xf>
    <xf numFmtId="164" fontId="15" fillId="0" borderId="66" xfId="0" applyNumberFormat="1" applyFont="1" applyBorder="1" applyAlignment="1">
      <alignment vertical="center"/>
    </xf>
    <xf numFmtId="49" fontId="13" fillId="0" borderId="72" xfId="0" applyNumberFormat="1" applyFont="1" applyBorder="1" applyAlignment="1">
      <alignment horizontal="center" vertical="center" wrapText="1"/>
    </xf>
    <xf numFmtId="0" fontId="13" fillId="0" borderId="72" xfId="0" applyFont="1" applyBorder="1" applyAlignment="1">
      <alignment horizontal="center" vertical="center" wrapText="1"/>
    </xf>
    <xf numFmtId="0" fontId="18" fillId="0" borderId="79" xfId="0" applyFont="1" applyBorder="1" applyAlignment="1">
      <alignment horizontal="center" vertical="center"/>
    </xf>
    <xf numFmtId="0" fontId="18" fillId="0" borderId="85" xfId="0" applyFont="1" applyBorder="1" applyAlignment="1">
      <alignment horizontal="center" vertical="center"/>
    </xf>
    <xf numFmtId="0" fontId="14" fillId="0" borderId="86" xfId="0" applyFont="1" applyBorder="1" applyAlignment="1">
      <alignment horizontal="left" vertical="center" wrapText="1"/>
    </xf>
    <xf numFmtId="0" fontId="15" fillId="0" borderId="86" xfId="0" applyFont="1" applyBorder="1" applyAlignment="1">
      <alignment horizontal="center" vertical="center" wrapText="1"/>
    </xf>
    <xf numFmtId="0" fontId="14" fillId="0" borderId="86" xfId="0" applyFont="1" applyBorder="1" applyAlignment="1">
      <alignment horizontal="center" vertical="center" wrapText="1"/>
    </xf>
    <xf numFmtId="164" fontId="15" fillId="0" borderId="86" xfId="0" applyNumberFormat="1" applyFont="1" applyBorder="1" applyAlignment="1">
      <alignment vertical="center"/>
    </xf>
    <xf numFmtId="164" fontId="17" fillId="0" borderId="86" xfId="0" applyNumberFormat="1" applyFont="1" applyBorder="1" applyAlignment="1">
      <alignment vertical="center"/>
    </xf>
    <xf numFmtId="49" fontId="14" fillId="0" borderId="86" xfId="0" applyNumberFormat="1" applyFont="1" applyBorder="1" applyAlignment="1">
      <alignment horizontal="center" vertical="center"/>
    </xf>
    <xf numFmtId="0" fontId="19" fillId="2" borderId="88" xfId="0" applyFont="1" applyFill="1" applyBorder="1" applyAlignment="1">
      <alignment vertical="center" wrapText="1"/>
    </xf>
    <xf numFmtId="0" fontId="19" fillId="2" borderId="89" xfId="0" applyFont="1" applyFill="1" applyBorder="1" applyAlignment="1">
      <alignment vertical="center" wrapText="1"/>
    </xf>
    <xf numFmtId="39" fontId="19" fillId="2" borderId="89" xfId="0" applyNumberFormat="1" applyFont="1" applyFill="1" applyBorder="1" applyAlignment="1">
      <alignment horizontal="right" vertical="center"/>
    </xf>
    <xf numFmtId="4" fontId="19" fillId="2" borderId="89" xfId="0" applyNumberFormat="1" applyFont="1" applyFill="1" applyBorder="1" applyAlignment="1">
      <alignment horizontal="right" vertical="center" wrapText="1"/>
    </xf>
    <xf numFmtId="164" fontId="19" fillId="2" borderId="93" xfId="0" applyNumberFormat="1" applyFont="1" applyFill="1" applyBorder="1" applyAlignment="1">
      <alignment horizontal="right" vertical="center"/>
    </xf>
    <xf numFmtId="0" fontId="6" fillId="0" borderId="0" xfId="0" applyFont="1"/>
    <xf numFmtId="0" fontId="21" fillId="0" borderId="0" xfId="0" applyFont="1"/>
    <xf numFmtId="0" fontId="22" fillId="0" borderId="0" xfId="0" applyFont="1"/>
    <xf numFmtId="0" fontId="23" fillId="0" borderId="0" xfId="0" applyFont="1"/>
    <xf numFmtId="0" fontId="18" fillId="0" borderId="0" xfId="0" applyFont="1" applyAlignment="1">
      <alignment horizontal="right"/>
    </xf>
    <xf numFmtId="0" fontId="21" fillId="0" borderId="0" xfId="0" applyFont="1" applyAlignment="1">
      <alignment vertical="top"/>
    </xf>
    <xf numFmtId="0" fontId="22" fillId="0" borderId="0" xfId="0" applyFont="1" applyAlignment="1">
      <alignment vertical="top"/>
    </xf>
    <xf numFmtId="0" fontId="8" fillId="0" borderId="0" xfId="0" applyFont="1" applyAlignment="1">
      <alignment vertical="center" wrapText="1"/>
    </xf>
    <xf numFmtId="0" fontId="6" fillId="0" borderId="0" xfId="0" applyFont="1" applyAlignment="1">
      <alignment vertical="center" wrapText="1"/>
    </xf>
    <xf numFmtId="0" fontId="22" fillId="0" borderId="0" xfId="0" applyFont="1" applyAlignment="1">
      <alignment horizontal="left" vertical="center"/>
    </xf>
    <xf numFmtId="0" fontId="24" fillId="2" borderId="96" xfId="0" applyFont="1" applyFill="1" applyBorder="1" applyAlignment="1">
      <alignment horizontal="center" vertical="center"/>
    </xf>
    <xf numFmtId="0" fontId="24" fillId="2" borderId="97" xfId="0" applyFont="1" applyFill="1" applyBorder="1" applyAlignment="1">
      <alignment horizontal="center" vertical="center"/>
    </xf>
    <xf numFmtId="49" fontId="24" fillId="2" borderId="98" xfId="0" applyNumberFormat="1" applyFont="1" applyFill="1" applyBorder="1" applyAlignment="1">
      <alignment horizontal="center" vertical="center" wrapText="1"/>
    </xf>
    <xf numFmtId="0" fontId="25" fillId="0" borderId="99" xfId="0" applyFont="1" applyBorder="1" applyAlignment="1">
      <alignment horizontal="center" vertical="center"/>
    </xf>
    <xf numFmtId="164" fontId="25" fillId="0" borderId="101" xfId="0" applyNumberFormat="1" applyFont="1" applyBorder="1" applyAlignment="1">
      <alignment horizontal="right" vertical="center"/>
    </xf>
    <xf numFmtId="0" fontId="26" fillId="2" borderId="102" xfId="0" applyFont="1" applyFill="1" applyBorder="1" applyAlignment="1">
      <alignment horizontal="center" vertical="center"/>
    </xf>
    <xf numFmtId="0" fontId="21" fillId="2" borderId="103" xfId="0" applyFont="1" applyFill="1" applyBorder="1" applyAlignment="1">
      <alignment horizontal="left" vertical="center" wrapText="1"/>
    </xf>
    <xf numFmtId="164" fontId="17" fillId="2" borderId="104" xfId="0" applyNumberFormat="1" applyFont="1" applyFill="1" applyBorder="1" applyAlignment="1">
      <alignment horizontal="right" vertical="center"/>
    </xf>
    <xf numFmtId="0" fontId="7" fillId="0" borderId="105" xfId="0" applyFont="1" applyBorder="1" applyAlignment="1">
      <alignment vertical="center" wrapText="1"/>
    </xf>
    <xf numFmtId="0" fontId="7" fillId="0" borderId="106" xfId="0" applyFont="1" applyBorder="1" applyAlignment="1">
      <alignment vertical="center" wrapText="1"/>
    </xf>
    <xf numFmtId="0" fontId="7" fillId="0" borderId="107" xfId="0" applyFont="1" applyBorder="1" applyAlignment="1">
      <alignment vertical="center" wrapText="1"/>
    </xf>
    <xf numFmtId="0" fontId="27" fillId="0" borderId="0" xfId="0" applyFont="1" applyAlignment="1">
      <alignment horizontal="left" vertical="center"/>
    </xf>
    <xf numFmtId="0" fontId="7" fillId="0" borderId="109" xfId="0" applyFont="1" applyBorder="1"/>
    <xf numFmtId="0" fontId="26" fillId="0" borderId="0" xfId="0" applyFont="1" applyAlignment="1">
      <alignment horizontal="left" vertical="center" wrapText="1"/>
    </xf>
    <xf numFmtId="164" fontId="15" fillId="0" borderId="109" xfId="0" applyNumberFormat="1" applyFont="1" applyBorder="1" applyAlignment="1">
      <alignment horizontal="right" vertical="center"/>
    </xf>
    <xf numFmtId="0" fontId="26" fillId="0" borderId="111" xfId="0" applyFont="1" applyBorder="1" applyAlignment="1">
      <alignment horizontal="left" vertical="center" wrapText="1"/>
    </xf>
    <xf numFmtId="164" fontId="15" fillId="0" borderId="112" xfId="0" applyNumberFormat="1" applyFont="1" applyBorder="1" applyAlignment="1">
      <alignment horizontal="right" vertical="center"/>
    </xf>
    <xf numFmtId="0" fontId="26" fillId="0" borderId="113" xfId="0" applyFont="1" applyBorder="1" applyAlignment="1">
      <alignment horizontal="left" vertical="center" wrapText="1"/>
    </xf>
    <xf numFmtId="164" fontId="15" fillId="0" borderId="114" xfId="0" applyNumberFormat="1" applyFont="1" applyBorder="1" applyAlignment="1">
      <alignment horizontal="right" vertical="center"/>
    </xf>
    <xf numFmtId="0" fontId="28" fillId="0" borderId="108" xfId="0" applyFont="1" applyBorder="1" applyAlignment="1">
      <alignment horizontal="left" vertical="center" wrapText="1"/>
    </xf>
    <xf numFmtId="0" fontId="28" fillId="0" borderId="0" xfId="0" applyFont="1" applyAlignment="1">
      <alignment horizontal="left" vertical="center" wrapText="1"/>
    </xf>
    <xf numFmtId="165" fontId="17" fillId="0" borderId="109" xfId="0" applyNumberFormat="1" applyFont="1" applyBorder="1" applyAlignment="1">
      <alignment horizontal="right" vertical="center"/>
    </xf>
    <xf numFmtId="165" fontId="29" fillId="0" borderId="109" xfId="0" applyNumberFormat="1" applyFont="1" applyBorder="1" applyAlignment="1">
      <alignment horizontal="right" vertical="center"/>
    </xf>
    <xf numFmtId="39" fontId="7" fillId="0" borderId="109" xfId="0" applyNumberFormat="1" applyFont="1" applyBorder="1"/>
    <xf numFmtId="0" fontId="26" fillId="0" borderId="0" xfId="0" applyFont="1" applyAlignment="1">
      <alignment horizontal="left"/>
    </xf>
    <xf numFmtId="166" fontId="15" fillId="0" borderId="115" xfId="0" applyNumberFormat="1" applyFont="1" applyBorder="1" applyAlignment="1">
      <alignment horizontal="right" vertical="center"/>
    </xf>
    <xf numFmtId="0" fontId="26" fillId="0" borderId="113" xfId="0" applyFont="1" applyBorder="1" applyAlignment="1">
      <alignment horizontal="left"/>
    </xf>
    <xf numFmtId="166" fontId="15" fillId="0" borderId="109" xfId="0" applyNumberFormat="1" applyFont="1" applyBorder="1" applyAlignment="1">
      <alignment horizontal="right" vertical="center"/>
    </xf>
    <xf numFmtId="166" fontId="15" fillId="0" borderId="117" xfId="0" applyNumberFormat="1" applyFont="1" applyBorder="1" applyAlignment="1">
      <alignment horizontal="right" vertical="center"/>
    </xf>
    <xf numFmtId="166" fontId="15" fillId="0" borderId="114" xfId="0" applyNumberFormat="1" applyFont="1" applyBorder="1" applyAlignment="1">
      <alignment horizontal="right" vertical="center"/>
    </xf>
    <xf numFmtId="44" fontId="17" fillId="0" borderId="109" xfId="0" applyNumberFormat="1" applyFont="1" applyBorder="1" applyAlignment="1">
      <alignment horizontal="right" vertical="center"/>
    </xf>
    <xf numFmtId="0" fontId="28" fillId="0" borderId="118" xfId="0" applyFont="1" applyBorder="1" applyAlignment="1">
      <alignment horizontal="left" vertical="center" wrapText="1"/>
    </xf>
    <xf numFmtId="0" fontId="28" fillId="0" borderId="119" xfId="0" applyFont="1" applyBorder="1" applyAlignment="1">
      <alignment horizontal="left" vertical="center" wrapText="1"/>
    </xf>
    <xf numFmtId="39" fontId="29" fillId="0" borderId="120" xfId="0" applyNumberFormat="1" applyFont="1" applyBorder="1" applyAlignment="1">
      <alignment horizontal="right" vertical="center" wrapText="1"/>
    </xf>
    <xf numFmtId="0" fontId="31" fillId="12" borderId="121" xfId="0" applyFont="1" applyFill="1" applyBorder="1" applyAlignment="1">
      <alignment horizontal="center" vertical="center" wrapText="1"/>
    </xf>
    <xf numFmtId="0" fontId="31" fillId="12" borderId="122" xfId="0" applyFont="1" applyFill="1" applyBorder="1" applyAlignment="1">
      <alignment horizontal="center" vertical="center" wrapText="1"/>
    </xf>
    <xf numFmtId="0" fontId="14" fillId="0" borderId="123" xfId="0" applyFont="1" applyBorder="1" applyAlignment="1">
      <alignment horizontal="left" vertical="center" wrapText="1"/>
    </xf>
    <xf numFmtId="0" fontId="14" fillId="0" borderId="124" xfId="0" applyFont="1" applyBorder="1" applyAlignment="1">
      <alignment horizontal="left" vertical="center" wrapText="1"/>
    </xf>
    <xf numFmtId="0" fontId="14" fillId="0" borderId="125" xfId="0" applyFont="1" applyBorder="1" applyAlignment="1">
      <alignment horizontal="left" vertical="center" wrapText="1"/>
    </xf>
    <xf numFmtId="0" fontId="14" fillId="0" borderId="126" xfId="0" applyFont="1" applyBorder="1" applyAlignment="1">
      <alignment horizontal="left" vertical="center" wrapText="1"/>
    </xf>
    <xf numFmtId="0" fontId="6" fillId="0" borderId="0" xfId="0" applyFont="1" applyAlignment="1">
      <alignment vertical="center"/>
    </xf>
    <xf numFmtId="0" fontId="33" fillId="13" borderId="127" xfId="0" applyFont="1" applyFill="1" applyBorder="1" applyAlignment="1">
      <alignment horizontal="center" vertical="center" wrapText="1"/>
    </xf>
    <xf numFmtId="0" fontId="33" fillId="13" borderId="128" xfId="0" applyFont="1" applyFill="1" applyBorder="1" applyAlignment="1">
      <alignment horizontal="center" vertical="center" wrapText="1"/>
    </xf>
    <xf numFmtId="0" fontId="34" fillId="0" borderId="130" xfId="0" applyFont="1" applyBorder="1" applyAlignment="1">
      <alignment horizontal="left" vertical="center" wrapText="1"/>
    </xf>
    <xf numFmtId="0" fontId="35" fillId="0" borderId="0" xfId="0" applyFont="1" applyAlignment="1">
      <alignment vertical="center"/>
    </xf>
    <xf numFmtId="0" fontId="9" fillId="0" borderId="136" xfId="0" applyFont="1" applyBorder="1" applyAlignment="1">
      <alignment horizontal="center" vertical="center"/>
    </xf>
    <xf numFmtId="0" fontId="27" fillId="0" borderId="136" xfId="0" applyFont="1" applyBorder="1" applyAlignment="1">
      <alignment horizontal="center" vertical="center"/>
    </xf>
    <xf numFmtId="0" fontId="31" fillId="12" borderId="137" xfId="0" applyFont="1" applyFill="1" applyBorder="1" applyAlignment="1">
      <alignment horizontal="center" vertical="center" wrapText="1"/>
    </xf>
    <xf numFmtId="0" fontId="31" fillId="12" borderId="138" xfId="0" applyFont="1" applyFill="1" applyBorder="1" applyAlignment="1">
      <alignment horizontal="center" vertical="center" wrapText="1"/>
    </xf>
    <xf numFmtId="0" fontId="36" fillId="12" borderId="138" xfId="0" applyFont="1" applyFill="1" applyBorder="1" applyAlignment="1">
      <alignment horizontal="center" vertical="center" wrapText="1"/>
    </xf>
    <xf numFmtId="0" fontId="36" fillId="12" borderId="137" xfId="0" applyFont="1" applyFill="1" applyBorder="1" applyAlignment="1">
      <alignment horizontal="center" vertical="center" wrapText="1"/>
    </xf>
    <xf numFmtId="0" fontId="37" fillId="12" borderId="138" xfId="0" applyFont="1" applyFill="1" applyBorder="1" applyAlignment="1">
      <alignment horizontal="center" vertical="center" wrapText="1"/>
    </xf>
    <xf numFmtId="0" fontId="23" fillId="0" borderId="139" xfId="0" applyFont="1" applyBorder="1" applyAlignment="1">
      <alignment horizontal="left" vertical="center" wrapText="1"/>
    </xf>
    <xf numFmtId="0" fontId="6" fillId="0" borderId="140" xfId="0" applyFont="1" applyBorder="1" applyAlignment="1">
      <alignment horizontal="left" vertical="center" wrapText="1"/>
    </xf>
    <xf numFmtId="0" fontId="14" fillId="0" borderId="139" xfId="0" applyFont="1" applyBorder="1" applyAlignment="1">
      <alignment horizontal="left" vertical="center" wrapText="1"/>
    </xf>
    <xf numFmtId="0" fontId="14" fillId="0" borderId="140" xfId="0" applyFont="1" applyBorder="1" applyAlignment="1">
      <alignment horizontal="left" vertical="center" wrapText="1"/>
    </xf>
    <xf numFmtId="0" fontId="23" fillId="0" borderId="141" xfId="0" applyFont="1" applyBorder="1" applyAlignment="1">
      <alignment horizontal="left" vertical="center" wrapText="1"/>
    </xf>
    <xf numFmtId="0" fontId="23" fillId="0" borderId="142" xfId="0" applyFont="1" applyBorder="1" applyAlignment="1">
      <alignment horizontal="left" vertical="center" wrapText="1"/>
    </xf>
    <xf numFmtId="0" fontId="14" fillId="0" borderId="141" xfId="0" applyFont="1" applyBorder="1" applyAlignment="1">
      <alignment horizontal="left" vertical="center" wrapText="1"/>
    </xf>
    <xf numFmtId="0" fontId="6" fillId="0" borderId="0" xfId="0" applyFont="1" applyAlignment="1">
      <alignment horizontal="left" vertical="center"/>
    </xf>
    <xf numFmtId="0" fontId="14" fillId="0" borderId="142" xfId="0" applyFont="1" applyBorder="1" applyAlignment="1">
      <alignment horizontal="left" vertical="center" wrapText="1"/>
    </xf>
    <xf numFmtId="0" fontId="6" fillId="0" borderId="0" xfId="0" applyFont="1" applyAlignment="1">
      <alignment horizontal="left" vertical="center" wrapText="1"/>
    </xf>
    <xf numFmtId="0" fontId="14" fillId="0" borderId="143" xfId="0" applyFont="1" applyBorder="1" applyAlignment="1">
      <alignment horizontal="left" vertical="center" wrapText="1"/>
    </xf>
    <xf numFmtId="0" fontId="38" fillId="0" borderId="0" xfId="0" applyFont="1" applyAlignment="1">
      <alignment vertical="center"/>
    </xf>
    <xf numFmtId="0" fontId="39" fillId="0" borderId="0" xfId="0" applyFont="1" applyAlignment="1">
      <alignment vertical="center" wrapText="1"/>
    </xf>
    <xf numFmtId="0" fontId="22" fillId="0" borderId="144" xfId="0" applyFont="1" applyBorder="1" applyAlignment="1">
      <alignment horizontal="left" vertical="center" wrapText="1"/>
    </xf>
    <xf numFmtId="0" fontId="22" fillId="0" borderId="142" xfId="0" applyFont="1" applyBorder="1" applyAlignment="1">
      <alignment horizontal="left" vertical="center" wrapText="1"/>
    </xf>
    <xf numFmtId="0" fontId="22" fillId="0" borderId="0" xfId="0" applyFont="1" applyAlignment="1">
      <alignment horizontal="left" vertical="center" wrapText="1"/>
    </xf>
    <xf numFmtId="0" fontId="22" fillId="0" borderId="125" xfId="0" applyFont="1" applyBorder="1" applyAlignment="1">
      <alignment horizontal="left" vertical="center" wrapText="1"/>
    </xf>
    <xf numFmtId="0" fontId="40" fillId="14" borderId="127" xfId="0" applyFont="1" applyFill="1" applyBorder="1" applyAlignment="1">
      <alignment horizontal="center" vertical="center" wrapText="1"/>
    </xf>
    <xf numFmtId="0" fontId="41" fillId="0" borderId="130" xfId="0" applyFont="1" applyBorder="1" applyAlignment="1">
      <alignment horizontal="left" vertical="center" wrapText="1"/>
    </xf>
    <xf numFmtId="9" fontId="25" fillId="0" borderId="130" xfId="0" applyNumberFormat="1" applyFont="1" applyBorder="1" applyAlignment="1">
      <alignment horizontal="center" vertical="center" wrapText="1"/>
    </xf>
    <xf numFmtId="9" fontId="25" fillId="6" borderId="145" xfId="0" applyNumberFormat="1" applyFont="1" applyFill="1" applyBorder="1" applyAlignment="1">
      <alignment horizontal="center" vertical="center" wrapText="1"/>
    </xf>
    <xf numFmtId="0" fontId="41" fillId="0" borderId="127" xfId="0" applyFont="1" applyBorder="1" applyAlignment="1">
      <alignment horizontal="left" vertical="center" wrapText="1"/>
    </xf>
    <xf numFmtId="0" fontId="25" fillId="0" borderId="127" xfId="0" applyFont="1" applyBorder="1" applyAlignment="1">
      <alignment horizontal="center" vertical="center" wrapText="1"/>
    </xf>
    <xf numFmtId="0" fontId="25" fillId="6" borderId="127" xfId="0" applyFont="1" applyFill="1" applyBorder="1" applyAlignment="1">
      <alignment horizontal="center" vertical="center" wrapText="1"/>
    </xf>
    <xf numFmtId="9" fontId="25" fillId="0" borderId="127" xfId="0" applyNumberFormat="1" applyFont="1" applyBorder="1" applyAlignment="1">
      <alignment horizontal="center" vertical="center" wrapText="1"/>
    </xf>
    <xf numFmtId="0" fontId="25" fillId="0" borderId="130" xfId="0" applyFont="1" applyBorder="1" applyAlignment="1">
      <alignment horizontal="center" vertical="center" wrapText="1"/>
    </xf>
    <xf numFmtId="0" fontId="25" fillId="6" borderId="145" xfId="0" applyFont="1" applyFill="1" applyBorder="1" applyAlignment="1">
      <alignment horizontal="center" vertical="center" wrapText="1"/>
    </xf>
    <xf numFmtId="0" fontId="25" fillId="15" borderId="145" xfId="0" applyFont="1" applyFill="1" applyBorder="1" applyAlignment="1">
      <alignment horizontal="center" vertical="center" wrapText="1"/>
    </xf>
    <xf numFmtId="0" fontId="10" fillId="0" borderId="51" xfId="0" applyFont="1" applyBorder="1"/>
    <xf numFmtId="0" fontId="10" fillId="0" borderId="82" xfId="0" applyFont="1" applyBorder="1"/>
    <xf numFmtId="1" fontId="15" fillId="0" borderId="67" xfId="0" applyNumberFormat="1" applyFont="1" applyBorder="1" applyAlignment="1">
      <alignment horizontal="center" vertical="center" wrapText="1"/>
    </xf>
    <xf numFmtId="0" fontId="10" fillId="0" borderId="60" xfId="0" applyFont="1" applyBorder="1"/>
    <xf numFmtId="1" fontId="15" fillId="0" borderId="51" xfId="0" applyNumberFormat="1" applyFont="1" applyBorder="1" applyAlignment="1">
      <alignment horizontal="center" vertical="center" wrapText="1"/>
    </xf>
    <xf numFmtId="3" fontId="15" fillId="0" borderId="51" xfId="0" applyNumberFormat="1" applyFont="1" applyBorder="1" applyAlignment="1">
      <alignment horizontal="center" vertical="center" wrapText="1"/>
    </xf>
    <xf numFmtId="0" fontId="8" fillId="8" borderId="19" xfId="0" applyFont="1" applyFill="1" applyBorder="1" applyAlignment="1">
      <alignment horizontal="center" vertical="center" wrapText="1"/>
    </xf>
    <xf numFmtId="0" fontId="10" fillId="0" borderId="33" xfId="0" applyFont="1" applyBorder="1"/>
    <xf numFmtId="0" fontId="14" fillId="0" borderId="73" xfId="0" applyFont="1" applyBorder="1" applyAlignment="1">
      <alignment horizontal="left" vertical="center" wrapText="1"/>
    </xf>
    <xf numFmtId="0" fontId="10" fillId="0" borderId="56" xfId="0" applyFont="1" applyBorder="1"/>
    <xf numFmtId="0" fontId="10" fillId="0" borderId="65" xfId="0" applyFont="1" applyBorder="1"/>
    <xf numFmtId="0" fontId="10" fillId="0" borderId="87" xfId="0" applyFont="1" applyBorder="1"/>
    <xf numFmtId="4" fontId="17" fillId="2" borderId="90" xfId="0" applyNumberFormat="1" applyFont="1" applyFill="1" applyBorder="1" applyAlignment="1">
      <alignment horizontal="left" vertical="center" wrapText="1"/>
    </xf>
    <xf numFmtId="0" fontId="10" fillId="0" borderId="91" xfId="0" applyFont="1" applyBorder="1"/>
    <xf numFmtId="0" fontId="10" fillId="0" borderId="92" xfId="0" applyFont="1" applyBorder="1"/>
    <xf numFmtId="4" fontId="20" fillId="2" borderId="94" xfId="0" applyNumberFormat="1" applyFont="1" applyFill="1" applyBorder="1" applyAlignment="1">
      <alignment horizontal="center" vertical="center" wrapText="1"/>
    </xf>
    <xf numFmtId="0" fontId="10" fillId="0" borderId="95" xfId="0" applyFont="1" applyBorder="1"/>
    <xf numFmtId="0" fontId="8" fillId="0" borderId="0" xfId="0" applyFont="1" applyAlignment="1">
      <alignment horizontal="center" vertical="center" wrapText="1"/>
    </xf>
    <xf numFmtId="0" fontId="0" fillId="0" borderId="0" xfId="0" applyFont="1" applyAlignment="1"/>
    <xf numFmtId="0" fontId="14" fillId="0" borderId="56" xfId="0" applyFont="1" applyBorder="1" applyAlignment="1">
      <alignment horizontal="left" vertical="center" wrapText="1"/>
    </xf>
    <xf numFmtId="1" fontId="15" fillId="0" borderId="43" xfId="0" applyNumberFormat="1" applyFont="1" applyBorder="1" applyAlignment="1">
      <alignment horizontal="center" vertical="center" wrapText="1"/>
    </xf>
    <xf numFmtId="0" fontId="14" fillId="0" borderId="48" xfId="0" applyFont="1" applyBorder="1" applyAlignment="1">
      <alignment horizontal="left" vertical="center" wrapText="1"/>
    </xf>
    <xf numFmtId="0" fontId="3" fillId="0" borderId="0" xfId="0" applyFont="1" applyAlignment="1">
      <alignment horizontal="center" vertical="center"/>
    </xf>
    <xf numFmtId="0" fontId="9" fillId="3" borderId="5" xfId="0" applyFont="1" applyFill="1" applyBorder="1" applyAlignment="1">
      <alignment horizontal="center" vertical="center" wrapText="1"/>
    </xf>
    <xf numFmtId="0" fontId="10" fillId="0" borderId="6" xfId="0" applyFont="1" applyBorder="1"/>
    <xf numFmtId="0" fontId="9" fillId="4" borderId="7" xfId="0" applyFont="1" applyFill="1" applyBorder="1" applyAlignment="1">
      <alignment horizontal="center" vertical="center" wrapText="1"/>
    </xf>
    <xf numFmtId="0" fontId="10" fillId="0" borderId="8" xfId="0" applyFont="1" applyBorder="1"/>
    <xf numFmtId="0" fontId="10" fillId="0" borderId="9" xfId="0" applyFont="1" applyBorder="1"/>
    <xf numFmtId="0" fontId="9" fillId="5" borderId="10" xfId="0" applyFont="1" applyFill="1" applyBorder="1" applyAlignment="1">
      <alignment horizontal="center" vertical="center" wrapText="1"/>
    </xf>
    <xf numFmtId="0" fontId="10" fillId="0" borderId="11" xfId="0" applyFont="1" applyBorder="1"/>
    <xf numFmtId="0" fontId="10" fillId="0" borderId="12" xfId="0" applyFont="1" applyBorder="1"/>
    <xf numFmtId="0" fontId="9" fillId="6" borderId="13" xfId="0" applyFont="1" applyFill="1" applyBorder="1" applyAlignment="1">
      <alignment horizontal="center" vertical="center" wrapText="1"/>
    </xf>
    <xf numFmtId="0" fontId="10" fillId="0" borderId="14" xfId="0" applyFont="1" applyBorder="1"/>
    <xf numFmtId="0" fontId="10" fillId="0" borderId="15" xfId="0" applyFont="1" applyBorder="1"/>
    <xf numFmtId="0" fontId="8" fillId="9" borderId="22" xfId="0" applyFont="1" applyFill="1" applyBorder="1" applyAlignment="1">
      <alignment horizontal="center" vertical="center" wrapText="1"/>
    </xf>
    <xf numFmtId="0" fontId="10" fillId="0" borderId="23" xfId="0" applyFont="1" applyBorder="1"/>
    <xf numFmtId="0" fontId="8" fillId="10" borderId="25" xfId="0" applyFont="1" applyFill="1" applyBorder="1" applyAlignment="1">
      <alignment horizontal="center" vertical="center" wrapText="1"/>
    </xf>
    <xf numFmtId="0" fontId="10" fillId="0" borderId="26" xfId="0" applyFont="1" applyBorder="1"/>
    <xf numFmtId="0" fontId="10" fillId="0" borderId="27" xfId="0" applyFont="1" applyBorder="1"/>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10" fillId="0" borderId="40" xfId="0" applyFont="1" applyBorder="1"/>
    <xf numFmtId="0" fontId="8" fillId="9" borderId="20" xfId="0" applyFont="1" applyFill="1" applyBorder="1" applyAlignment="1">
      <alignment horizontal="center" vertical="center" wrapText="1"/>
    </xf>
    <xf numFmtId="0" fontId="10" fillId="0" borderId="34" xfId="0" applyFont="1" applyBorder="1"/>
    <xf numFmtId="0" fontId="8" fillId="9" borderId="21" xfId="0" applyFont="1" applyFill="1" applyBorder="1" applyAlignment="1">
      <alignment horizontal="center" vertical="center" wrapText="1"/>
    </xf>
    <xf numFmtId="0" fontId="10" fillId="0" borderId="35" xfId="0" applyFont="1" applyBorder="1"/>
    <xf numFmtId="0" fontId="8" fillId="9" borderId="24" xfId="0" applyFont="1" applyFill="1" applyBorder="1" applyAlignment="1">
      <alignment horizontal="center" vertical="center" wrapText="1"/>
    </xf>
    <xf numFmtId="0" fontId="10" fillId="0" borderId="37" xfId="0" applyFont="1" applyBorder="1"/>
    <xf numFmtId="0" fontId="8" fillId="7" borderId="17" xfId="0" applyFont="1" applyFill="1" applyBorder="1" applyAlignment="1">
      <alignment horizontal="center" vertical="center" wrapText="1"/>
    </xf>
    <xf numFmtId="0" fontId="10" fillId="0" borderId="31" xfId="0" applyFont="1" applyBorder="1"/>
    <xf numFmtId="0" fontId="8" fillId="2" borderId="4" xfId="0" applyFont="1" applyFill="1" applyBorder="1" applyAlignment="1">
      <alignment horizontal="center" vertical="center" textRotation="90"/>
    </xf>
    <xf numFmtId="0" fontId="10" fillId="0" borderId="16" xfId="0" applyFont="1" applyBorder="1"/>
    <xf numFmtId="0" fontId="10" fillId="0" borderId="30" xfId="0" applyFont="1" applyBorder="1"/>
    <xf numFmtId="0" fontId="8" fillId="7" borderId="18" xfId="0" applyFont="1" applyFill="1" applyBorder="1" applyAlignment="1">
      <alignment horizontal="center" vertical="center" wrapText="1"/>
    </xf>
    <xf numFmtId="0" fontId="10" fillId="0" borderId="32" xfId="0" applyFont="1" applyBorder="1"/>
    <xf numFmtId="0" fontId="2" fillId="0" borderId="0" xfId="0" applyFont="1" applyAlignment="1">
      <alignment horizontal="center" vertical="center"/>
    </xf>
    <xf numFmtId="0" fontId="1"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xf numFmtId="0" fontId="30" fillId="0" borderId="1" xfId="0" applyFont="1" applyBorder="1" applyAlignment="1">
      <alignment horizontal="center" vertical="center"/>
    </xf>
    <xf numFmtId="0" fontId="10" fillId="0" borderId="2" xfId="0" applyFont="1" applyBorder="1"/>
    <xf numFmtId="0" fontId="34" fillId="0" borderId="129" xfId="0" applyFont="1" applyBorder="1" applyAlignment="1">
      <alignment horizontal="center" vertical="center"/>
    </xf>
    <xf numFmtId="0" fontId="10" fillId="0" borderId="132" xfId="0" applyFont="1" applyBorder="1"/>
    <xf numFmtId="0" fontId="10" fillId="0" borderId="131" xfId="0" applyFont="1" applyBorder="1"/>
    <xf numFmtId="0" fontId="34" fillId="0" borderId="129" xfId="0" applyFont="1" applyBorder="1" applyAlignment="1">
      <alignment horizontal="left" vertical="center" wrapText="1"/>
    </xf>
    <xf numFmtId="0" fontId="32" fillId="0" borderId="0" xfId="0" applyFont="1" applyAlignment="1">
      <alignment horizontal="center" vertical="center" wrapText="1"/>
    </xf>
    <xf numFmtId="0" fontId="30" fillId="0" borderId="133" xfId="0" applyFont="1" applyBorder="1" applyAlignment="1">
      <alignment horizontal="center" vertical="center"/>
    </xf>
    <xf numFmtId="0" fontId="10" fillId="0" borderId="134" xfId="0" applyFont="1" applyBorder="1"/>
    <xf numFmtId="0" fontId="10" fillId="0" borderId="135" xfId="0" applyFont="1" applyBorder="1"/>
    <xf numFmtId="0" fontId="30" fillId="0" borderId="0" xfId="0" applyFont="1" applyAlignment="1">
      <alignment horizontal="center" vertical="center" wrapText="1"/>
    </xf>
    <xf numFmtId="0" fontId="41" fillId="0" borderId="129" xfId="0" applyFont="1" applyBorder="1" applyAlignment="1">
      <alignment horizontal="left" vertical="center" wrapText="1"/>
    </xf>
    <xf numFmtId="0" fontId="32" fillId="0" borderId="0" xfId="0" applyFont="1" applyAlignment="1">
      <alignment horizontal="center" vertical="center"/>
    </xf>
    <xf numFmtId="0" fontId="34" fillId="0" borderId="132" xfId="0" applyFont="1" applyBorder="1" applyAlignment="1">
      <alignment horizontal="left" vertical="center" wrapText="1"/>
    </xf>
    <xf numFmtId="0" fontId="41" fillId="0" borderId="132" xfId="0" applyFont="1" applyBorder="1" applyAlignment="1">
      <alignment horizontal="left" vertical="center" wrapText="1"/>
    </xf>
    <xf numFmtId="0" fontId="13" fillId="0" borderId="42" xfId="0" applyFont="1" applyBorder="1" applyAlignment="1">
      <alignment horizontal="left" vertical="center" wrapText="1" indent="1"/>
    </xf>
    <xf numFmtId="0" fontId="14" fillId="0" borderId="43" xfId="0" applyFont="1" applyBorder="1" applyAlignment="1">
      <alignment horizontal="left" vertical="center" wrapText="1" indent="1"/>
    </xf>
    <xf numFmtId="0" fontId="13" fillId="0" borderId="43" xfId="0" applyFont="1" applyBorder="1" applyAlignment="1">
      <alignment horizontal="left" vertical="center" wrapText="1" indent="1"/>
    </xf>
    <xf numFmtId="0" fontId="14" fillId="0" borderId="44" xfId="0" applyFont="1" applyBorder="1" applyAlignment="1">
      <alignment horizontal="left" vertical="center" wrapText="1" indent="1"/>
    </xf>
    <xf numFmtId="0" fontId="10" fillId="0" borderId="50" xfId="0" applyFont="1" applyBorder="1" applyAlignment="1">
      <alignment horizontal="left" indent="1"/>
    </xf>
    <xf numFmtId="0" fontId="10" fillId="0" borderId="51" xfId="0" applyFont="1" applyBorder="1" applyAlignment="1">
      <alignment horizontal="left" indent="1"/>
    </xf>
    <xf numFmtId="0" fontId="10" fillId="0" borderId="52" xfId="0" applyFont="1" applyBorder="1" applyAlignment="1">
      <alignment horizontal="left" indent="1"/>
    </xf>
    <xf numFmtId="0" fontId="10" fillId="0" borderId="59" xfId="0" applyFont="1" applyBorder="1" applyAlignment="1">
      <alignment horizontal="left" indent="1"/>
    </xf>
    <xf numFmtId="0" fontId="10" fillId="0" borderId="60" xfId="0" applyFont="1" applyBorder="1" applyAlignment="1">
      <alignment horizontal="left" indent="1"/>
    </xf>
    <xf numFmtId="0" fontId="10" fillId="0" borderId="61" xfId="0" applyFont="1" applyBorder="1" applyAlignment="1">
      <alignment horizontal="left" indent="1"/>
    </xf>
    <xf numFmtId="0" fontId="13" fillId="0" borderId="50" xfId="0" applyFont="1" applyBorder="1" applyAlignment="1">
      <alignment horizontal="left" vertical="center" wrapText="1" indent="1"/>
    </xf>
    <xf numFmtId="0" fontId="14" fillId="0" borderId="51" xfId="0" applyFont="1" applyBorder="1" applyAlignment="1">
      <alignment horizontal="left" vertical="center" wrapText="1" indent="1"/>
    </xf>
    <xf numFmtId="0" fontId="13" fillId="0" borderId="51" xfId="0" applyFont="1" applyBorder="1" applyAlignment="1">
      <alignment horizontal="left" vertical="center" wrapText="1" indent="1"/>
    </xf>
    <xf numFmtId="0" fontId="14" fillId="0" borderId="67" xfId="0" applyFont="1" applyBorder="1" applyAlignment="1">
      <alignment horizontal="left" vertical="center" wrapText="1" indent="1"/>
    </xf>
    <xf numFmtId="0" fontId="13" fillId="0" borderId="70" xfId="0" applyFont="1" applyBorder="1" applyAlignment="1">
      <alignment horizontal="left" vertical="center" wrapText="1" indent="1"/>
    </xf>
    <xf numFmtId="0" fontId="13" fillId="0" borderId="67" xfId="0" applyFont="1" applyBorder="1" applyAlignment="1">
      <alignment horizontal="left" vertical="center" wrapText="1" indent="1"/>
    </xf>
    <xf numFmtId="0" fontId="13" fillId="0" borderId="74" xfId="0" applyFont="1" applyBorder="1" applyAlignment="1">
      <alignment horizontal="left" vertical="center" wrapText="1" indent="1"/>
    </xf>
    <xf numFmtId="0" fontId="10" fillId="0" borderId="77" xfId="0" applyFont="1" applyBorder="1" applyAlignment="1">
      <alignment horizontal="left" indent="1"/>
    </xf>
    <xf numFmtId="0" fontId="10" fillId="0" borderId="78" xfId="0" applyFont="1" applyBorder="1" applyAlignment="1">
      <alignment horizontal="left" indent="1"/>
    </xf>
    <xf numFmtId="0" fontId="10" fillId="0" borderId="81" xfId="0" applyFont="1" applyBorder="1" applyAlignment="1">
      <alignment horizontal="left" indent="1"/>
    </xf>
    <xf numFmtId="0" fontId="10" fillId="0" borderId="82" xfId="0" applyFont="1" applyBorder="1" applyAlignment="1">
      <alignment horizontal="left" indent="1"/>
    </xf>
    <xf numFmtId="0" fontId="10" fillId="0" borderId="83" xfId="0" applyFont="1" applyBorder="1" applyAlignment="1">
      <alignment horizontal="left" indent="1"/>
    </xf>
    <xf numFmtId="0" fontId="14" fillId="0" borderId="45" xfId="0" applyFont="1" applyBorder="1" applyAlignment="1">
      <alignment horizontal="left" vertical="center" wrapText="1" indent="1"/>
    </xf>
    <xf numFmtId="0" fontId="10" fillId="0" borderId="53" xfId="0" applyFont="1" applyBorder="1" applyAlignment="1">
      <alignment horizontal="left" indent="1"/>
    </xf>
    <xf numFmtId="0" fontId="10" fillId="0" borderId="62" xfId="0" applyFont="1" applyBorder="1" applyAlignment="1">
      <alignment horizontal="left" indent="1"/>
    </xf>
    <xf numFmtId="0" fontId="14" fillId="0" borderId="53" xfId="0" applyFont="1" applyBorder="1" applyAlignment="1">
      <alignment horizontal="left" vertical="center" wrapText="1" indent="1"/>
    </xf>
    <xf numFmtId="0" fontId="14" fillId="0" borderId="71" xfId="0" applyFont="1" applyBorder="1" applyAlignment="1">
      <alignment horizontal="left" vertical="center" wrapText="1" indent="1"/>
    </xf>
    <xf numFmtId="0" fontId="10" fillId="0" borderId="84" xfId="0" applyFont="1" applyBorder="1" applyAlignment="1">
      <alignment horizontal="left" indent="1"/>
    </xf>
    <xf numFmtId="0" fontId="13" fillId="0" borderId="47" xfId="0" applyFont="1" applyBorder="1" applyAlignment="1">
      <alignment horizontal="left" vertical="center" wrapText="1" indent="1"/>
    </xf>
    <xf numFmtId="0" fontId="14" fillId="11" borderId="55" xfId="0" applyFont="1" applyFill="1" applyBorder="1" applyAlignment="1">
      <alignment horizontal="left" vertical="center" wrapText="1" indent="1"/>
    </xf>
    <xf numFmtId="0" fontId="14" fillId="0" borderId="100" xfId="0" applyFont="1" applyBorder="1" applyAlignment="1">
      <alignment horizontal="left" vertical="center" wrapText="1" indent="1"/>
    </xf>
    <xf numFmtId="0" fontId="27" fillId="0" borderId="108" xfId="0" applyFont="1" applyBorder="1" applyAlignment="1">
      <alignment horizontal="left" vertical="center" indent="1"/>
    </xf>
    <xf numFmtId="0" fontId="26" fillId="0" borderId="108" xfId="0" applyFont="1" applyBorder="1" applyAlignment="1">
      <alignment horizontal="left" vertical="center" wrapText="1" indent="1"/>
    </xf>
    <xf numFmtId="0" fontId="26" fillId="0" borderId="110" xfId="0" applyFont="1" applyBorder="1" applyAlignment="1">
      <alignment horizontal="left" vertical="center" wrapText="1" indent="1"/>
    </xf>
    <xf numFmtId="0" fontId="28" fillId="0" borderId="108" xfId="0" applyFont="1" applyBorder="1" applyAlignment="1">
      <alignment horizontal="left" vertical="center" wrapText="1" indent="1"/>
    </xf>
    <xf numFmtId="0" fontId="26" fillId="0" borderId="108" xfId="0" applyFont="1" applyBorder="1" applyAlignment="1">
      <alignment horizontal="left" indent="1"/>
    </xf>
    <xf numFmtId="0" fontId="26" fillId="0" borderId="110" xfId="0" applyFont="1" applyBorder="1" applyAlignment="1">
      <alignment horizontal="left" indent="1"/>
    </xf>
    <xf numFmtId="0" fontId="26" fillId="0" borderId="116" xfId="0" applyFont="1" applyBorder="1" applyAlignment="1">
      <alignment horizontal="left" indent="1"/>
    </xf>
    <xf numFmtId="0" fontId="50" fillId="2" borderId="41" xfId="0" applyFont="1" applyFill="1" applyBorder="1" applyAlignment="1">
      <alignment horizontal="center" vertical="center" textRotation="90" wrapText="1"/>
    </xf>
    <xf numFmtId="0" fontId="51" fillId="0" borderId="49" xfId="0" applyFont="1" applyBorder="1"/>
    <xf numFmtId="0" fontId="51" fillId="0" borderId="68" xfId="0" applyFont="1" applyBorder="1"/>
    <xf numFmtId="0" fontId="50" fillId="2" borderId="69" xfId="0" applyFont="1" applyFill="1" applyBorder="1" applyAlignment="1">
      <alignment horizontal="center" vertical="center" textRotation="90" wrapText="1"/>
    </xf>
    <xf numFmtId="0" fontId="51" fillId="0" borderId="8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238125</xdr:colOff>
      <xdr:row>1</xdr:row>
      <xdr:rowOff>57150</xdr:rowOff>
    </xdr:from>
    <xdr:ext cx="1304925" cy="132397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266700</xdr:colOff>
      <xdr:row>1</xdr:row>
      <xdr:rowOff>38100</xdr:rowOff>
    </xdr:from>
    <xdr:ext cx="1304925" cy="1323975"/>
    <xdr:pic>
      <xdr:nvPicPr>
        <xdr:cNvPr id="3"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29</xdr:col>
      <xdr:colOff>371475</xdr:colOff>
      <xdr:row>0</xdr:row>
      <xdr:rowOff>247650</xdr:rowOff>
    </xdr:from>
    <xdr:ext cx="1304925" cy="1323975"/>
    <xdr:pic>
      <xdr:nvPicPr>
        <xdr:cNvPr id="4"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 val="PND"/>
      <sheetName val="Estrategias DAFO"/>
      <sheetName val="PEDI"/>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E36C09"/>
  </sheetPr>
  <dimension ref="A1:AE98"/>
  <sheetViews>
    <sheetView showGridLines="0" tabSelected="1" zoomScaleNormal="100" workbookViewId="0">
      <selection sqref="A1:H1"/>
    </sheetView>
  </sheetViews>
  <sheetFormatPr baseColWidth="10" defaultColWidth="14.42578125" defaultRowHeight="15" customHeight="1" x14ac:dyDescent="0.25"/>
  <cols>
    <col min="1" max="1" width="8.7109375" customWidth="1"/>
    <col min="2" max="11" width="25.7109375" customWidth="1"/>
    <col min="12" max="13" width="12.7109375" customWidth="1"/>
    <col min="14" max="16" width="25.7109375" customWidth="1"/>
    <col min="17" max="17" width="18.7109375" customWidth="1"/>
    <col min="18" max="18" width="46.42578125" customWidth="1"/>
    <col min="19" max="19" width="14.5703125" customWidth="1"/>
    <col min="20" max="20" width="10.140625" customWidth="1"/>
    <col min="21" max="21" width="16.7109375" customWidth="1"/>
    <col min="22" max="22" width="10.140625" customWidth="1"/>
    <col min="23" max="26" width="13.7109375" customWidth="1"/>
    <col min="28" max="30" width="8.7109375" customWidth="1"/>
    <col min="31" max="31" width="19.7109375" customWidth="1"/>
  </cols>
  <sheetData>
    <row r="1" spans="1:31" ht="42.75" customHeight="1" x14ac:dyDescent="0.25">
      <c r="A1" s="227" t="s">
        <v>0</v>
      </c>
      <c r="B1" s="189"/>
      <c r="C1" s="189"/>
      <c r="D1" s="189"/>
      <c r="E1" s="189"/>
      <c r="F1" s="189"/>
      <c r="G1" s="189"/>
      <c r="H1" s="189"/>
      <c r="I1" s="227" t="s">
        <v>0</v>
      </c>
      <c r="J1" s="189"/>
      <c r="K1" s="189"/>
      <c r="L1" s="189"/>
      <c r="M1" s="189"/>
      <c r="N1" s="189"/>
      <c r="O1" s="189"/>
      <c r="P1" s="189"/>
      <c r="Q1" s="227" t="s">
        <v>0</v>
      </c>
      <c r="R1" s="189"/>
      <c r="S1" s="189"/>
      <c r="T1" s="189"/>
      <c r="U1" s="189"/>
      <c r="V1" s="189"/>
      <c r="W1" s="189"/>
      <c r="X1" s="189"/>
      <c r="Y1" s="189"/>
      <c r="Z1" s="189"/>
      <c r="AA1" s="189"/>
      <c r="AB1" s="189"/>
      <c r="AC1" s="189"/>
      <c r="AD1" s="189"/>
      <c r="AE1" s="189"/>
    </row>
    <row r="2" spans="1:31" ht="30.75" customHeight="1" x14ac:dyDescent="0.3">
      <c r="A2" s="228" t="s">
        <v>1</v>
      </c>
      <c r="B2" s="229"/>
      <c r="C2" s="229"/>
      <c r="D2" s="229"/>
      <c r="E2" s="229"/>
      <c r="F2" s="229"/>
      <c r="G2" s="229"/>
      <c r="H2" s="229"/>
      <c r="I2" s="228" t="s">
        <v>1</v>
      </c>
      <c r="J2" s="229"/>
      <c r="K2" s="229"/>
      <c r="L2" s="229"/>
      <c r="M2" s="229"/>
      <c r="N2" s="229"/>
      <c r="O2" s="229"/>
      <c r="P2" s="229"/>
      <c r="Q2" s="228" t="s">
        <v>1</v>
      </c>
      <c r="R2" s="229"/>
      <c r="S2" s="229"/>
      <c r="T2" s="229"/>
      <c r="U2" s="229"/>
      <c r="V2" s="229"/>
      <c r="W2" s="229"/>
      <c r="X2" s="229"/>
      <c r="Y2" s="229"/>
      <c r="Z2" s="229"/>
      <c r="AA2" s="229"/>
      <c r="AB2" s="229"/>
      <c r="AC2" s="229"/>
      <c r="AD2" s="229"/>
      <c r="AE2" s="229"/>
    </row>
    <row r="3" spans="1:31" ht="30" customHeight="1" x14ac:dyDescent="0.25">
      <c r="A3" s="226" t="s">
        <v>2</v>
      </c>
      <c r="B3" s="189"/>
      <c r="C3" s="189"/>
      <c r="D3" s="189"/>
      <c r="E3" s="189"/>
      <c r="F3" s="189"/>
      <c r="G3" s="189"/>
      <c r="H3" s="189"/>
      <c r="I3" s="226" t="s">
        <v>2</v>
      </c>
      <c r="J3" s="189"/>
      <c r="K3" s="189"/>
      <c r="L3" s="189"/>
      <c r="M3" s="189"/>
      <c r="N3" s="189"/>
      <c r="O3" s="189"/>
      <c r="P3" s="189"/>
      <c r="Q3" s="226" t="s">
        <v>2</v>
      </c>
      <c r="R3" s="189"/>
      <c r="S3" s="189"/>
      <c r="T3" s="189"/>
      <c r="U3" s="189"/>
      <c r="V3" s="189"/>
      <c r="W3" s="189"/>
      <c r="X3" s="189"/>
      <c r="Y3" s="189"/>
      <c r="Z3" s="189"/>
      <c r="AA3" s="189"/>
      <c r="AB3" s="189"/>
      <c r="AC3" s="189"/>
      <c r="AD3" s="189"/>
      <c r="AE3" s="189"/>
    </row>
    <row r="4" spans="1:31" ht="33" customHeight="1" x14ac:dyDescent="0.25">
      <c r="A4" s="193" t="s">
        <v>3</v>
      </c>
      <c r="B4" s="189"/>
      <c r="C4" s="189"/>
      <c r="D4" s="189"/>
      <c r="E4" s="189"/>
      <c r="F4" s="189"/>
      <c r="G4" s="189"/>
      <c r="H4" s="189"/>
      <c r="I4" s="193" t="s">
        <v>3</v>
      </c>
      <c r="J4" s="189"/>
      <c r="K4" s="189"/>
      <c r="L4" s="189"/>
      <c r="M4" s="189"/>
      <c r="N4" s="189"/>
      <c r="O4" s="189"/>
      <c r="P4" s="189"/>
      <c r="Q4" s="193" t="s">
        <v>3</v>
      </c>
      <c r="R4" s="189"/>
      <c r="S4" s="189"/>
      <c r="T4" s="189"/>
      <c r="U4" s="189"/>
      <c r="V4" s="189"/>
      <c r="W4" s="189"/>
      <c r="X4" s="189"/>
      <c r="Y4" s="189"/>
      <c r="Z4" s="189"/>
      <c r="AA4" s="189"/>
      <c r="AB4" s="189"/>
      <c r="AC4" s="189"/>
      <c r="AD4" s="189"/>
      <c r="AE4" s="189"/>
    </row>
    <row r="5" spans="1:31" ht="16.5" customHeight="1" x14ac:dyDescent="0.25">
      <c r="A5" s="1"/>
      <c r="B5" s="2" t="s">
        <v>4</v>
      </c>
      <c r="C5" s="3"/>
      <c r="D5" s="4" t="s">
        <v>5</v>
      </c>
      <c r="E5" s="5"/>
      <c r="F5" s="1"/>
      <c r="G5" s="1"/>
      <c r="H5" s="1"/>
      <c r="I5" s="1"/>
      <c r="J5" s="1"/>
      <c r="K5" s="1"/>
      <c r="L5" s="1"/>
      <c r="M5" s="1"/>
      <c r="N5" s="1"/>
      <c r="O5" s="1"/>
      <c r="P5" s="1"/>
      <c r="Q5" s="1"/>
      <c r="R5" s="1"/>
      <c r="S5" s="1"/>
      <c r="T5" s="1"/>
      <c r="U5" s="1"/>
      <c r="V5" s="1"/>
      <c r="W5" s="1"/>
      <c r="X5" s="1"/>
      <c r="Y5" s="1"/>
      <c r="Z5" s="1"/>
      <c r="AA5" s="1"/>
      <c r="AB5" s="1"/>
      <c r="AC5" s="1"/>
      <c r="AD5" s="1"/>
      <c r="AE5" s="1"/>
    </row>
    <row r="6" spans="1:31" ht="16.5" customHeight="1"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4.75" customHeight="1" x14ac:dyDescent="0.25">
      <c r="A7" s="221" t="s">
        <v>6</v>
      </c>
      <c r="B7" s="194" t="s">
        <v>7</v>
      </c>
      <c r="C7" s="195"/>
      <c r="D7" s="196" t="s">
        <v>8</v>
      </c>
      <c r="E7" s="197"/>
      <c r="F7" s="197"/>
      <c r="G7" s="197"/>
      <c r="H7" s="198"/>
      <c r="I7" s="199" t="s">
        <v>9</v>
      </c>
      <c r="J7" s="200"/>
      <c r="K7" s="200"/>
      <c r="L7" s="200"/>
      <c r="M7" s="200"/>
      <c r="N7" s="200"/>
      <c r="O7" s="200"/>
      <c r="P7" s="201"/>
      <c r="Q7" s="202" t="s">
        <v>10</v>
      </c>
      <c r="R7" s="203"/>
      <c r="S7" s="203"/>
      <c r="T7" s="203"/>
      <c r="U7" s="203"/>
      <c r="V7" s="203"/>
      <c r="W7" s="203"/>
      <c r="X7" s="203"/>
      <c r="Y7" s="203"/>
      <c r="Z7" s="203"/>
      <c r="AA7" s="203"/>
      <c r="AB7" s="203"/>
      <c r="AC7" s="203"/>
      <c r="AD7" s="203"/>
      <c r="AE7" s="204"/>
    </row>
    <row r="8" spans="1:31" ht="39.75" customHeight="1" x14ac:dyDescent="0.25">
      <c r="A8" s="222"/>
      <c r="B8" s="219" t="s">
        <v>11</v>
      </c>
      <c r="C8" s="224" t="s">
        <v>12</v>
      </c>
      <c r="D8" s="177" t="s">
        <v>13</v>
      </c>
      <c r="E8" s="177" t="s">
        <v>14</v>
      </c>
      <c r="F8" s="177" t="s">
        <v>15</v>
      </c>
      <c r="G8" s="177" t="s">
        <v>16</v>
      </c>
      <c r="H8" s="177" t="s">
        <v>17</v>
      </c>
      <c r="I8" s="213" t="s">
        <v>18</v>
      </c>
      <c r="J8" s="215" t="s">
        <v>19</v>
      </c>
      <c r="K8" s="215" t="s">
        <v>20</v>
      </c>
      <c r="L8" s="205" t="s">
        <v>21</v>
      </c>
      <c r="M8" s="206"/>
      <c r="N8" s="215" t="s">
        <v>22</v>
      </c>
      <c r="O8" s="215" t="s">
        <v>23</v>
      </c>
      <c r="P8" s="217" t="s">
        <v>24</v>
      </c>
      <c r="Q8" s="207" t="s">
        <v>25</v>
      </c>
      <c r="R8" s="208"/>
      <c r="S8" s="208"/>
      <c r="T8" s="208"/>
      <c r="U8" s="208"/>
      <c r="V8" s="208"/>
      <c r="W8" s="208"/>
      <c r="X8" s="209"/>
      <c r="Y8" s="210" t="s">
        <v>26</v>
      </c>
      <c r="Z8" s="208"/>
      <c r="AA8" s="209"/>
      <c r="AB8" s="210" t="s">
        <v>27</v>
      </c>
      <c r="AC8" s="208"/>
      <c r="AD8" s="209"/>
      <c r="AE8" s="211" t="s">
        <v>28</v>
      </c>
    </row>
    <row r="9" spans="1:31" ht="51.75" customHeight="1" x14ac:dyDescent="0.25">
      <c r="A9" s="223"/>
      <c r="B9" s="220"/>
      <c r="C9" s="225"/>
      <c r="D9" s="178"/>
      <c r="E9" s="178"/>
      <c r="F9" s="178"/>
      <c r="G9" s="178"/>
      <c r="H9" s="178"/>
      <c r="I9" s="214"/>
      <c r="J9" s="216"/>
      <c r="K9" s="216"/>
      <c r="L9" s="7" t="s">
        <v>29</v>
      </c>
      <c r="M9" s="7" t="s">
        <v>30</v>
      </c>
      <c r="N9" s="216"/>
      <c r="O9" s="216"/>
      <c r="P9" s="218"/>
      <c r="Q9" s="8" t="s">
        <v>31</v>
      </c>
      <c r="R9" s="9" t="s">
        <v>32</v>
      </c>
      <c r="S9" s="10" t="s">
        <v>33</v>
      </c>
      <c r="T9" s="10" t="s">
        <v>34</v>
      </c>
      <c r="U9" s="10" t="s">
        <v>35</v>
      </c>
      <c r="V9" s="9" t="s">
        <v>36</v>
      </c>
      <c r="W9" s="9" t="s">
        <v>37</v>
      </c>
      <c r="X9" s="11" t="s">
        <v>38</v>
      </c>
      <c r="Y9" s="9" t="s">
        <v>39</v>
      </c>
      <c r="Z9" s="9" t="s">
        <v>40</v>
      </c>
      <c r="AA9" s="9" t="s">
        <v>41</v>
      </c>
      <c r="AB9" s="12" t="s">
        <v>42</v>
      </c>
      <c r="AC9" s="12" t="s">
        <v>43</v>
      </c>
      <c r="AD9" s="12" t="s">
        <v>44</v>
      </c>
      <c r="AE9" s="212"/>
    </row>
    <row r="10" spans="1:31" ht="21.75" customHeight="1" x14ac:dyDescent="0.25">
      <c r="A10" s="283" t="s">
        <v>2</v>
      </c>
      <c r="B10" s="245" t="s">
        <v>45</v>
      </c>
      <c r="C10" s="246" t="s">
        <v>46</v>
      </c>
      <c r="D10" s="246" t="s">
        <v>47</v>
      </c>
      <c r="E10" s="246" t="s">
        <v>48</v>
      </c>
      <c r="F10" s="247" t="s">
        <v>49</v>
      </c>
      <c r="G10" s="246" t="s">
        <v>50</v>
      </c>
      <c r="H10" s="246" t="s">
        <v>51</v>
      </c>
      <c r="I10" s="248" t="s">
        <v>52</v>
      </c>
      <c r="J10" s="246" t="s">
        <v>53</v>
      </c>
      <c r="K10" s="246" t="s">
        <v>54</v>
      </c>
      <c r="L10" s="191">
        <v>6</v>
      </c>
      <c r="M10" s="191">
        <v>10</v>
      </c>
      <c r="N10" s="246" t="s">
        <v>55</v>
      </c>
      <c r="O10" s="246" t="s">
        <v>56</v>
      </c>
      <c r="P10" s="267" t="s">
        <v>57</v>
      </c>
      <c r="Q10" s="13" t="s">
        <v>58</v>
      </c>
      <c r="R10" s="273" t="s">
        <v>59</v>
      </c>
      <c r="S10" s="14"/>
      <c r="T10" s="15" t="s">
        <v>60</v>
      </c>
      <c r="U10" s="16" t="s">
        <v>61</v>
      </c>
      <c r="V10" s="17"/>
      <c r="W10" s="18"/>
      <c r="X10" s="19"/>
      <c r="Y10" s="19"/>
      <c r="Z10" s="19"/>
      <c r="AA10" s="20">
        <f>+Z11</f>
        <v>9971</v>
      </c>
      <c r="AB10" s="18"/>
      <c r="AC10" s="21"/>
      <c r="AD10" s="21"/>
      <c r="AE10" s="192"/>
    </row>
    <row r="11" spans="1:31" ht="21.75" customHeight="1" x14ac:dyDescent="0.25">
      <c r="A11" s="284"/>
      <c r="B11" s="249"/>
      <c r="C11" s="250"/>
      <c r="D11" s="250"/>
      <c r="E11" s="250"/>
      <c r="F11" s="250"/>
      <c r="G11" s="250"/>
      <c r="H11" s="250"/>
      <c r="I11" s="251"/>
      <c r="J11" s="250"/>
      <c r="K11" s="250"/>
      <c r="L11" s="171"/>
      <c r="M11" s="171"/>
      <c r="N11" s="250"/>
      <c r="O11" s="250"/>
      <c r="P11" s="268"/>
      <c r="Q11" s="22"/>
      <c r="R11" s="274" t="s">
        <v>62</v>
      </c>
      <c r="S11" s="23"/>
      <c r="T11" s="23"/>
      <c r="U11" s="23"/>
      <c r="V11" s="24">
        <v>1</v>
      </c>
      <c r="W11" s="25" t="s">
        <v>63</v>
      </c>
      <c r="X11" s="26">
        <v>9971</v>
      </c>
      <c r="Y11" s="26">
        <f>+V11*X11</f>
        <v>9971</v>
      </c>
      <c r="Z11" s="26">
        <f>+Y11</f>
        <v>9971</v>
      </c>
      <c r="AA11" s="27"/>
      <c r="AB11" s="28"/>
      <c r="AC11" s="29" t="s">
        <v>64</v>
      </c>
      <c r="AD11" s="30" t="s">
        <v>64</v>
      </c>
      <c r="AE11" s="180"/>
    </row>
    <row r="12" spans="1:31" ht="21.75" customHeight="1" x14ac:dyDescent="0.25">
      <c r="A12" s="284"/>
      <c r="B12" s="249"/>
      <c r="C12" s="250"/>
      <c r="D12" s="250"/>
      <c r="E12" s="250"/>
      <c r="F12" s="250"/>
      <c r="G12" s="250"/>
      <c r="H12" s="250"/>
      <c r="I12" s="251"/>
      <c r="J12" s="250"/>
      <c r="K12" s="250"/>
      <c r="L12" s="171"/>
      <c r="M12" s="171"/>
      <c r="N12" s="250"/>
      <c r="O12" s="250"/>
      <c r="P12" s="268"/>
      <c r="Q12" s="31"/>
      <c r="R12" s="32"/>
      <c r="S12" s="32"/>
      <c r="T12" s="32"/>
      <c r="U12" s="32"/>
      <c r="V12" s="33"/>
      <c r="W12" s="34"/>
      <c r="X12" s="35"/>
      <c r="Y12" s="36"/>
      <c r="Z12" s="36"/>
      <c r="AA12" s="27"/>
      <c r="AB12" s="28"/>
      <c r="AC12" s="30"/>
      <c r="AD12" s="30"/>
      <c r="AE12" s="180"/>
    </row>
    <row r="13" spans="1:31" ht="21.75" customHeight="1" x14ac:dyDescent="0.25">
      <c r="A13" s="284"/>
      <c r="B13" s="249"/>
      <c r="C13" s="250"/>
      <c r="D13" s="250"/>
      <c r="E13" s="250"/>
      <c r="F13" s="250"/>
      <c r="G13" s="250"/>
      <c r="H13" s="250"/>
      <c r="I13" s="251"/>
      <c r="J13" s="250"/>
      <c r="K13" s="250"/>
      <c r="L13" s="171"/>
      <c r="M13" s="171"/>
      <c r="N13" s="250"/>
      <c r="O13" s="250"/>
      <c r="P13" s="268"/>
      <c r="Q13" s="37"/>
      <c r="R13" s="32"/>
      <c r="S13" s="32"/>
      <c r="T13" s="32"/>
      <c r="U13" s="32"/>
      <c r="V13" s="33"/>
      <c r="W13" s="34"/>
      <c r="X13" s="35"/>
      <c r="Y13" s="36"/>
      <c r="Z13" s="36"/>
      <c r="AA13" s="27"/>
      <c r="AB13" s="28"/>
      <c r="AC13" s="30"/>
      <c r="AD13" s="30"/>
      <c r="AE13" s="180"/>
    </row>
    <row r="14" spans="1:31" ht="21.75" customHeight="1" x14ac:dyDescent="0.25">
      <c r="A14" s="284"/>
      <c r="B14" s="252"/>
      <c r="C14" s="253"/>
      <c r="D14" s="253"/>
      <c r="E14" s="253"/>
      <c r="F14" s="253"/>
      <c r="G14" s="253"/>
      <c r="H14" s="253"/>
      <c r="I14" s="254"/>
      <c r="J14" s="253"/>
      <c r="K14" s="253"/>
      <c r="L14" s="174"/>
      <c r="M14" s="174"/>
      <c r="N14" s="253"/>
      <c r="O14" s="253"/>
      <c r="P14" s="269"/>
      <c r="Q14" s="38"/>
      <c r="R14" s="39"/>
      <c r="S14" s="39"/>
      <c r="T14" s="39"/>
      <c r="U14" s="39"/>
      <c r="V14" s="40"/>
      <c r="W14" s="41"/>
      <c r="X14" s="42"/>
      <c r="Y14" s="42"/>
      <c r="Z14" s="42"/>
      <c r="AA14" s="43"/>
      <c r="AB14" s="41"/>
      <c r="AC14" s="44"/>
      <c r="AD14" s="44"/>
      <c r="AE14" s="181"/>
    </row>
    <row r="15" spans="1:31" ht="21.75" customHeight="1" x14ac:dyDescent="0.25">
      <c r="A15" s="284"/>
      <c r="B15" s="255" t="s">
        <v>45</v>
      </c>
      <c r="C15" s="256" t="s">
        <v>46</v>
      </c>
      <c r="D15" s="256" t="s">
        <v>47</v>
      </c>
      <c r="E15" s="256" t="s">
        <v>48</v>
      </c>
      <c r="F15" s="257" t="s">
        <v>49</v>
      </c>
      <c r="G15" s="256" t="s">
        <v>50</v>
      </c>
      <c r="H15" s="256" t="s">
        <v>51</v>
      </c>
      <c r="I15" s="256" t="s">
        <v>65</v>
      </c>
      <c r="J15" s="256" t="s">
        <v>66</v>
      </c>
      <c r="K15" s="256" t="s">
        <v>67</v>
      </c>
      <c r="L15" s="175">
        <v>8</v>
      </c>
      <c r="M15" s="175">
        <v>8</v>
      </c>
      <c r="N15" s="256" t="s">
        <v>68</v>
      </c>
      <c r="O15" s="256" t="s">
        <v>69</v>
      </c>
      <c r="P15" s="270" t="s">
        <v>70</v>
      </c>
      <c r="Q15" s="37"/>
      <c r="R15" s="45"/>
      <c r="S15" s="45"/>
      <c r="T15" s="46"/>
      <c r="U15" s="47"/>
      <c r="V15" s="33"/>
      <c r="W15" s="34"/>
      <c r="X15" s="35"/>
      <c r="Y15" s="35"/>
      <c r="Z15" s="35"/>
      <c r="AA15" s="48"/>
      <c r="AB15" s="34"/>
      <c r="AC15" s="49"/>
      <c r="AD15" s="49"/>
      <c r="AE15" s="190"/>
    </row>
    <row r="16" spans="1:31" ht="21.75" customHeight="1" x14ac:dyDescent="0.25">
      <c r="A16" s="284"/>
      <c r="B16" s="249"/>
      <c r="C16" s="250"/>
      <c r="D16" s="250"/>
      <c r="E16" s="250"/>
      <c r="F16" s="250"/>
      <c r="G16" s="250"/>
      <c r="H16" s="250"/>
      <c r="I16" s="250"/>
      <c r="J16" s="250"/>
      <c r="K16" s="250"/>
      <c r="L16" s="171"/>
      <c r="M16" s="171"/>
      <c r="N16" s="250"/>
      <c r="O16" s="250"/>
      <c r="P16" s="268"/>
      <c r="Q16" s="22"/>
      <c r="R16" s="50"/>
      <c r="S16" s="50"/>
      <c r="T16" s="50"/>
      <c r="U16" s="50"/>
      <c r="V16" s="51"/>
      <c r="W16" s="28"/>
      <c r="X16" s="36"/>
      <c r="Y16" s="36"/>
      <c r="Z16" s="36"/>
      <c r="AA16" s="27"/>
      <c r="AB16" s="28"/>
      <c r="AC16" s="30"/>
      <c r="AD16" s="30"/>
      <c r="AE16" s="180"/>
    </row>
    <row r="17" spans="1:31" ht="21.75" customHeight="1" x14ac:dyDescent="0.25">
      <c r="A17" s="284"/>
      <c r="B17" s="249"/>
      <c r="C17" s="250"/>
      <c r="D17" s="250"/>
      <c r="E17" s="250"/>
      <c r="F17" s="250"/>
      <c r="G17" s="250"/>
      <c r="H17" s="250"/>
      <c r="I17" s="250"/>
      <c r="J17" s="250"/>
      <c r="K17" s="250"/>
      <c r="L17" s="171"/>
      <c r="M17" s="171"/>
      <c r="N17" s="250"/>
      <c r="O17" s="250"/>
      <c r="P17" s="268"/>
      <c r="Q17" s="37"/>
      <c r="R17" s="32"/>
      <c r="S17" s="32"/>
      <c r="T17" s="32"/>
      <c r="U17" s="32"/>
      <c r="V17" s="33"/>
      <c r="W17" s="34"/>
      <c r="X17" s="35"/>
      <c r="Y17" s="36"/>
      <c r="Z17" s="36"/>
      <c r="AA17" s="52"/>
      <c r="AB17" s="53"/>
      <c r="AC17" s="54"/>
      <c r="AD17" s="54"/>
      <c r="AE17" s="180"/>
    </row>
    <row r="18" spans="1:31" ht="21.75" customHeight="1" x14ac:dyDescent="0.25">
      <c r="A18" s="284"/>
      <c r="B18" s="249"/>
      <c r="C18" s="250"/>
      <c r="D18" s="250"/>
      <c r="E18" s="250"/>
      <c r="F18" s="250"/>
      <c r="G18" s="250"/>
      <c r="H18" s="250"/>
      <c r="I18" s="250"/>
      <c r="J18" s="250"/>
      <c r="K18" s="250"/>
      <c r="L18" s="171"/>
      <c r="M18" s="171"/>
      <c r="N18" s="250"/>
      <c r="O18" s="250"/>
      <c r="P18" s="268"/>
      <c r="Q18" s="37"/>
      <c r="R18" s="32"/>
      <c r="S18" s="32"/>
      <c r="T18" s="32"/>
      <c r="U18" s="32"/>
      <c r="V18" s="33"/>
      <c r="W18" s="34"/>
      <c r="X18" s="35"/>
      <c r="Y18" s="36"/>
      <c r="Z18" s="36"/>
      <c r="AA18" s="52"/>
      <c r="AB18" s="53"/>
      <c r="AC18" s="54"/>
      <c r="AD18" s="54"/>
      <c r="AE18" s="180"/>
    </row>
    <row r="19" spans="1:31" ht="21.75" customHeight="1" x14ac:dyDescent="0.25">
      <c r="A19" s="284"/>
      <c r="B19" s="252"/>
      <c r="C19" s="253"/>
      <c r="D19" s="253"/>
      <c r="E19" s="253"/>
      <c r="F19" s="253"/>
      <c r="G19" s="253"/>
      <c r="H19" s="253"/>
      <c r="I19" s="253"/>
      <c r="J19" s="250"/>
      <c r="K19" s="253"/>
      <c r="L19" s="174"/>
      <c r="M19" s="174"/>
      <c r="N19" s="253"/>
      <c r="O19" s="253"/>
      <c r="P19" s="269"/>
      <c r="Q19" s="38"/>
      <c r="R19" s="39"/>
      <c r="S19" s="39"/>
      <c r="T19" s="39"/>
      <c r="U19" s="39"/>
      <c r="V19" s="40"/>
      <c r="W19" s="41"/>
      <c r="X19" s="42"/>
      <c r="Y19" s="42"/>
      <c r="Z19" s="42"/>
      <c r="AA19" s="43"/>
      <c r="AB19" s="41"/>
      <c r="AC19" s="44"/>
      <c r="AD19" s="44"/>
      <c r="AE19" s="181"/>
    </row>
    <row r="20" spans="1:31" ht="20.25" customHeight="1" x14ac:dyDescent="0.25">
      <c r="A20" s="284"/>
      <c r="B20" s="255" t="s">
        <v>45</v>
      </c>
      <c r="C20" s="256" t="s">
        <v>46</v>
      </c>
      <c r="D20" s="256" t="s">
        <v>47</v>
      </c>
      <c r="E20" s="256" t="s">
        <v>48</v>
      </c>
      <c r="F20" s="257" t="s">
        <v>49</v>
      </c>
      <c r="G20" s="256" t="s">
        <v>50</v>
      </c>
      <c r="H20" s="256" t="s">
        <v>71</v>
      </c>
      <c r="I20" s="256" t="s">
        <v>72</v>
      </c>
      <c r="J20" s="258" t="s">
        <v>73</v>
      </c>
      <c r="K20" s="256" t="s">
        <v>74</v>
      </c>
      <c r="L20" s="175">
        <v>1</v>
      </c>
      <c r="M20" s="175">
        <v>1</v>
      </c>
      <c r="N20" s="256" t="s">
        <v>75</v>
      </c>
      <c r="O20" s="256" t="s">
        <v>76</v>
      </c>
      <c r="P20" s="270" t="s">
        <v>57</v>
      </c>
      <c r="Q20" s="37"/>
      <c r="R20" s="45"/>
      <c r="S20" s="45"/>
      <c r="T20" s="45"/>
      <c r="U20" s="45"/>
      <c r="V20" s="33"/>
      <c r="W20" s="34"/>
      <c r="X20" s="35"/>
      <c r="Y20" s="35"/>
      <c r="Z20" s="35"/>
      <c r="AA20" s="48"/>
      <c r="AB20" s="34"/>
      <c r="AC20" s="49"/>
      <c r="AD20" s="49"/>
      <c r="AE20" s="190"/>
    </row>
    <row r="21" spans="1:31" ht="20.25" customHeight="1" x14ac:dyDescent="0.25">
      <c r="A21" s="284"/>
      <c r="B21" s="249"/>
      <c r="C21" s="250"/>
      <c r="D21" s="250"/>
      <c r="E21" s="250"/>
      <c r="F21" s="250"/>
      <c r="G21" s="250"/>
      <c r="H21" s="250"/>
      <c r="I21" s="250"/>
      <c r="J21" s="250"/>
      <c r="K21" s="250"/>
      <c r="L21" s="171"/>
      <c r="M21" s="171"/>
      <c r="N21" s="250"/>
      <c r="O21" s="250"/>
      <c r="P21" s="268"/>
      <c r="Q21" s="22"/>
      <c r="R21" s="50"/>
      <c r="S21" s="50"/>
      <c r="T21" s="50"/>
      <c r="U21" s="50"/>
      <c r="V21" s="51"/>
      <c r="W21" s="28"/>
      <c r="X21" s="36"/>
      <c r="Y21" s="36"/>
      <c r="Z21" s="36"/>
      <c r="AA21" s="27"/>
      <c r="AB21" s="28"/>
      <c r="AC21" s="30"/>
      <c r="AD21" s="30"/>
      <c r="AE21" s="180"/>
    </row>
    <row r="22" spans="1:31" ht="20.25" customHeight="1" x14ac:dyDescent="0.25">
      <c r="A22" s="284"/>
      <c r="B22" s="249"/>
      <c r="C22" s="250"/>
      <c r="D22" s="250"/>
      <c r="E22" s="250"/>
      <c r="F22" s="250"/>
      <c r="G22" s="250"/>
      <c r="H22" s="250"/>
      <c r="I22" s="250"/>
      <c r="J22" s="250"/>
      <c r="K22" s="250"/>
      <c r="L22" s="171"/>
      <c r="M22" s="171"/>
      <c r="N22" s="250"/>
      <c r="O22" s="250"/>
      <c r="P22" s="268"/>
      <c r="Q22" s="31"/>
      <c r="R22" s="32"/>
      <c r="S22" s="32"/>
      <c r="T22" s="32"/>
      <c r="U22" s="32"/>
      <c r="V22" s="33"/>
      <c r="W22" s="34"/>
      <c r="X22" s="35"/>
      <c r="Y22" s="36"/>
      <c r="Z22" s="36"/>
      <c r="AA22" s="27"/>
      <c r="AB22" s="28"/>
      <c r="AC22" s="30"/>
      <c r="AD22" s="30"/>
      <c r="AE22" s="180"/>
    </row>
    <row r="23" spans="1:31" ht="20.25" customHeight="1" x14ac:dyDescent="0.25">
      <c r="A23" s="284"/>
      <c r="B23" s="249"/>
      <c r="C23" s="250"/>
      <c r="D23" s="250"/>
      <c r="E23" s="250"/>
      <c r="F23" s="250"/>
      <c r="G23" s="250"/>
      <c r="H23" s="250"/>
      <c r="I23" s="250"/>
      <c r="J23" s="250"/>
      <c r="K23" s="250"/>
      <c r="L23" s="171"/>
      <c r="M23" s="171"/>
      <c r="N23" s="250"/>
      <c r="O23" s="250"/>
      <c r="P23" s="268"/>
      <c r="Q23" s="37"/>
      <c r="R23" s="32"/>
      <c r="S23" s="32"/>
      <c r="T23" s="32"/>
      <c r="U23" s="32"/>
      <c r="V23" s="33"/>
      <c r="W23" s="34"/>
      <c r="X23" s="35"/>
      <c r="Y23" s="36"/>
      <c r="Z23" s="36"/>
      <c r="AA23" s="27"/>
      <c r="AB23" s="28"/>
      <c r="AC23" s="30"/>
      <c r="AD23" s="30"/>
      <c r="AE23" s="180"/>
    </row>
    <row r="24" spans="1:31" ht="20.25" customHeight="1" x14ac:dyDescent="0.25">
      <c r="A24" s="284"/>
      <c r="B24" s="252"/>
      <c r="C24" s="253"/>
      <c r="D24" s="253"/>
      <c r="E24" s="253"/>
      <c r="F24" s="253"/>
      <c r="G24" s="253"/>
      <c r="H24" s="253"/>
      <c r="I24" s="253"/>
      <c r="J24" s="253"/>
      <c r="K24" s="253"/>
      <c r="L24" s="174"/>
      <c r="M24" s="174"/>
      <c r="N24" s="253"/>
      <c r="O24" s="253"/>
      <c r="P24" s="269"/>
      <c r="Q24" s="38"/>
      <c r="R24" s="39"/>
      <c r="S24" s="39"/>
      <c r="T24" s="39"/>
      <c r="U24" s="39"/>
      <c r="V24" s="40"/>
      <c r="W24" s="41"/>
      <c r="X24" s="42"/>
      <c r="Y24" s="42"/>
      <c r="Z24" s="42"/>
      <c r="AA24" s="43"/>
      <c r="AB24" s="41"/>
      <c r="AC24" s="44"/>
      <c r="AD24" s="44"/>
      <c r="AE24" s="181"/>
    </row>
    <row r="25" spans="1:31" ht="15.75" customHeight="1" x14ac:dyDescent="0.25">
      <c r="A25" s="284"/>
      <c r="B25" s="255" t="s">
        <v>45</v>
      </c>
      <c r="C25" s="256" t="s">
        <v>46</v>
      </c>
      <c r="D25" s="256" t="s">
        <v>47</v>
      </c>
      <c r="E25" s="256" t="s">
        <v>48</v>
      </c>
      <c r="F25" s="257" t="s">
        <v>49</v>
      </c>
      <c r="G25" s="256" t="s">
        <v>50</v>
      </c>
      <c r="H25" s="256" t="s">
        <v>51</v>
      </c>
      <c r="I25" s="256" t="s">
        <v>77</v>
      </c>
      <c r="J25" s="256" t="s">
        <v>78</v>
      </c>
      <c r="K25" s="256" t="s">
        <v>79</v>
      </c>
      <c r="L25" s="176">
        <v>9500</v>
      </c>
      <c r="M25" s="176">
        <v>9200</v>
      </c>
      <c r="N25" s="256" t="s">
        <v>80</v>
      </c>
      <c r="O25" s="256" t="s">
        <v>81</v>
      </c>
      <c r="P25" s="270" t="s">
        <v>82</v>
      </c>
      <c r="Q25" s="37"/>
      <c r="R25" s="45"/>
      <c r="S25" s="45"/>
      <c r="T25" s="46"/>
      <c r="U25" s="47"/>
      <c r="V25" s="33"/>
      <c r="W25" s="34"/>
      <c r="X25" s="35"/>
      <c r="Y25" s="35"/>
      <c r="Z25" s="35"/>
      <c r="AA25" s="48"/>
      <c r="AB25" s="34"/>
      <c r="AC25" s="49"/>
      <c r="AD25" s="49"/>
      <c r="AE25" s="190"/>
    </row>
    <row r="26" spans="1:31" ht="18" customHeight="1" x14ac:dyDescent="0.25">
      <c r="A26" s="284"/>
      <c r="B26" s="249"/>
      <c r="C26" s="250"/>
      <c r="D26" s="250"/>
      <c r="E26" s="250"/>
      <c r="F26" s="250"/>
      <c r="G26" s="250"/>
      <c r="H26" s="250"/>
      <c r="I26" s="250"/>
      <c r="J26" s="250"/>
      <c r="K26" s="250"/>
      <c r="L26" s="171"/>
      <c r="M26" s="171"/>
      <c r="N26" s="250"/>
      <c r="O26" s="250"/>
      <c r="P26" s="268"/>
      <c r="Q26" s="22"/>
      <c r="R26" s="50"/>
      <c r="S26" s="50"/>
      <c r="T26" s="50"/>
      <c r="U26" s="50"/>
      <c r="V26" s="51"/>
      <c r="W26" s="28"/>
      <c r="X26" s="36"/>
      <c r="Y26" s="36"/>
      <c r="Z26" s="36"/>
      <c r="AA26" s="27"/>
      <c r="AB26" s="28"/>
      <c r="AC26" s="30"/>
      <c r="AD26" s="30"/>
      <c r="AE26" s="180"/>
    </row>
    <row r="27" spans="1:31" ht="18" customHeight="1" x14ac:dyDescent="0.25">
      <c r="A27" s="284"/>
      <c r="B27" s="249"/>
      <c r="C27" s="250"/>
      <c r="D27" s="250"/>
      <c r="E27" s="250"/>
      <c r="F27" s="250"/>
      <c r="G27" s="250"/>
      <c r="H27" s="250"/>
      <c r="I27" s="250"/>
      <c r="J27" s="250"/>
      <c r="K27" s="250"/>
      <c r="L27" s="171"/>
      <c r="M27" s="171"/>
      <c r="N27" s="250"/>
      <c r="O27" s="250"/>
      <c r="P27" s="268"/>
      <c r="Q27" s="31"/>
      <c r="R27" s="32"/>
      <c r="S27" s="32"/>
      <c r="T27" s="32"/>
      <c r="U27" s="32"/>
      <c r="V27" s="33"/>
      <c r="W27" s="34"/>
      <c r="X27" s="35"/>
      <c r="Y27" s="36"/>
      <c r="Z27" s="36"/>
      <c r="AA27" s="27"/>
      <c r="AB27" s="28"/>
      <c r="AC27" s="30"/>
      <c r="AD27" s="30"/>
      <c r="AE27" s="180"/>
    </row>
    <row r="28" spans="1:31" ht="18" customHeight="1" x14ac:dyDescent="0.25">
      <c r="A28" s="284"/>
      <c r="B28" s="249"/>
      <c r="C28" s="250"/>
      <c r="D28" s="250"/>
      <c r="E28" s="250"/>
      <c r="F28" s="250"/>
      <c r="G28" s="250"/>
      <c r="H28" s="250"/>
      <c r="I28" s="250"/>
      <c r="J28" s="250"/>
      <c r="K28" s="250"/>
      <c r="L28" s="171"/>
      <c r="M28" s="171"/>
      <c r="N28" s="250"/>
      <c r="O28" s="250"/>
      <c r="P28" s="268"/>
      <c r="Q28" s="37"/>
      <c r="R28" s="32"/>
      <c r="S28" s="32"/>
      <c r="T28" s="32"/>
      <c r="U28" s="32"/>
      <c r="V28" s="33"/>
      <c r="W28" s="34"/>
      <c r="X28" s="35"/>
      <c r="Y28" s="36"/>
      <c r="Z28" s="36"/>
      <c r="AA28" s="27"/>
      <c r="AB28" s="28"/>
      <c r="AC28" s="30"/>
      <c r="AD28" s="30"/>
      <c r="AE28" s="180"/>
    </row>
    <row r="29" spans="1:31" ht="18" customHeight="1" x14ac:dyDescent="0.25">
      <c r="A29" s="284"/>
      <c r="B29" s="252"/>
      <c r="C29" s="253"/>
      <c r="D29" s="253"/>
      <c r="E29" s="253"/>
      <c r="F29" s="253"/>
      <c r="G29" s="253"/>
      <c r="H29" s="253"/>
      <c r="I29" s="253"/>
      <c r="J29" s="250"/>
      <c r="K29" s="253"/>
      <c r="L29" s="174"/>
      <c r="M29" s="174"/>
      <c r="N29" s="253"/>
      <c r="O29" s="253"/>
      <c r="P29" s="269"/>
      <c r="Q29" s="38"/>
      <c r="R29" s="39"/>
      <c r="S29" s="39"/>
      <c r="T29" s="39"/>
      <c r="U29" s="39"/>
      <c r="V29" s="40"/>
      <c r="W29" s="41"/>
      <c r="X29" s="42"/>
      <c r="Y29" s="42"/>
      <c r="Z29" s="42"/>
      <c r="AA29" s="43"/>
      <c r="AB29" s="41"/>
      <c r="AC29" s="44"/>
      <c r="AD29" s="44"/>
      <c r="AE29" s="181"/>
    </row>
    <row r="30" spans="1:31" ht="21.75" customHeight="1" x14ac:dyDescent="0.25">
      <c r="A30" s="284"/>
      <c r="B30" s="255" t="s">
        <v>45</v>
      </c>
      <c r="C30" s="256" t="s">
        <v>46</v>
      </c>
      <c r="D30" s="256" t="s">
        <v>47</v>
      </c>
      <c r="E30" s="256" t="s">
        <v>48</v>
      </c>
      <c r="F30" s="257" t="s">
        <v>49</v>
      </c>
      <c r="G30" s="256" t="s">
        <v>50</v>
      </c>
      <c r="H30" s="256" t="s">
        <v>51</v>
      </c>
      <c r="I30" s="248" t="s">
        <v>83</v>
      </c>
      <c r="J30" s="258" t="s">
        <v>84</v>
      </c>
      <c r="K30" s="256" t="s">
        <v>85</v>
      </c>
      <c r="L30" s="175">
        <v>1</v>
      </c>
      <c r="M30" s="175">
        <v>1</v>
      </c>
      <c r="N30" s="256" t="s">
        <v>86</v>
      </c>
      <c r="O30" s="256" t="s">
        <v>87</v>
      </c>
      <c r="P30" s="270" t="s">
        <v>88</v>
      </c>
      <c r="Q30" s="37"/>
      <c r="R30" s="45"/>
      <c r="S30" s="45"/>
      <c r="T30" s="45"/>
      <c r="U30" s="45"/>
      <c r="V30" s="33"/>
      <c r="W30" s="34"/>
      <c r="X30" s="35"/>
      <c r="Y30" s="35"/>
      <c r="Z30" s="35"/>
      <c r="AA30" s="48"/>
      <c r="AB30" s="34"/>
      <c r="AC30" s="34"/>
      <c r="AD30" s="34"/>
      <c r="AE30" s="190"/>
    </row>
    <row r="31" spans="1:31" ht="21.75" customHeight="1" x14ac:dyDescent="0.25">
      <c r="A31" s="285"/>
      <c r="B31" s="249"/>
      <c r="C31" s="250"/>
      <c r="D31" s="250"/>
      <c r="E31" s="250"/>
      <c r="F31" s="250"/>
      <c r="G31" s="250"/>
      <c r="H31" s="250"/>
      <c r="I31" s="251"/>
      <c r="J31" s="250"/>
      <c r="K31" s="250"/>
      <c r="L31" s="171"/>
      <c r="M31" s="171"/>
      <c r="N31" s="250"/>
      <c r="O31" s="250"/>
      <c r="P31" s="268"/>
      <c r="Q31" s="22"/>
      <c r="R31" s="50"/>
      <c r="S31" s="50"/>
      <c r="T31" s="50"/>
      <c r="U31" s="50"/>
      <c r="V31" s="51"/>
      <c r="W31" s="28"/>
      <c r="X31" s="36"/>
      <c r="Y31" s="36"/>
      <c r="Z31" s="36"/>
      <c r="AA31" s="27"/>
      <c r="AB31" s="28"/>
      <c r="AC31" s="28"/>
      <c r="AD31" s="28"/>
      <c r="AE31" s="180"/>
    </row>
    <row r="32" spans="1:31" ht="21.75" customHeight="1" x14ac:dyDescent="0.25">
      <c r="A32" s="286" t="s">
        <v>2</v>
      </c>
      <c r="B32" s="249"/>
      <c r="C32" s="250"/>
      <c r="D32" s="250"/>
      <c r="E32" s="250"/>
      <c r="F32" s="250"/>
      <c r="G32" s="250"/>
      <c r="H32" s="250"/>
      <c r="I32" s="251"/>
      <c r="J32" s="250"/>
      <c r="K32" s="250"/>
      <c r="L32" s="171"/>
      <c r="M32" s="171"/>
      <c r="N32" s="250"/>
      <c r="O32" s="250"/>
      <c r="P32" s="268"/>
      <c r="Q32" s="22"/>
      <c r="R32" s="50"/>
      <c r="S32" s="50"/>
      <c r="T32" s="50"/>
      <c r="U32" s="50"/>
      <c r="V32" s="51"/>
      <c r="W32" s="28"/>
      <c r="X32" s="36"/>
      <c r="Y32" s="36"/>
      <c r="Z32" s="36"/>
      <c r="AA32" s="27"/>
      <c r="AB32" s="28"/>
      <c r="AC32" s="28"/>
      <c r="AD32" s="30"/>
      <c r="AE32" s="180"/>
    </row>
    <row r="33" spans="1:31" ht="21.75" customHeight="1" x14ac:dyDescent="0.25">
      <c r="A33" s="284"/>
      <c r="B33" s="249"/>
      <c r="C33" s="250"/>
      <c r="D33" s="250"/>
      <c r="E33" s="250"/>
      <c r="F33" s="250"/>
      <c r="G33" s="250"/>
      <c r="H33" s="250"/>
      <c r="I33" s="251"/>
      <c r="J33" s="250"/>
      <c r="K33" s="250"/>
      <c r="L33" s="171"/>
      <c r="M33" s="171"/>
      <c r="N33" s="250"/>
      <c r="O33" s="250"/>
      <c r="P33" s="268"/>
      <c r="Q33" s="22"/>
      <c r="R33" s="50"/>
      <c r="S33" s="50"/>
      <c r="T33" s="50"/>
      <c r="U33" s="50"/>
      <c r="V33" s="51"/>
      <c r="W33" s="28"/>
      <c r="X33" s="36"/>
      <c r="Y33" s="36"/>
      <c r="Z33" s="36"/>
      <c r="AA33" s="27"/>
      <c r="AB33" s="28"/>
      <c r="AC33" s="28"/>
      <c r="AD33" s="30"/>
      <c r="AE33" s="180"/>
    </row>
    <row r="34" spans="1:31" ht="21.75" customHeight="1" x14ac:dyDescent="0.25">
      <c r="A34" s="284"/>
      <c r="B34" s="252"/>
      <c r="C34" s="253"/>
      <c r="D34" s="253"/>
      <c r="E34" s="253"/>
      <c r="F34" s="253"/>
      <c r="G34" s="253"/>
      <c r="H34" s="253"/>
      <c r="I34" s="254"/>
      <c r="J34" s="253"/>
      <c r="K34" s="253"/>
      <c r="L34" s="174"/>
      <c r="M34" s="174"/>
      <c r="N34" s="253"/>
      <c r="O34" s="253"/>
      <c r="P34" s="269"/>
      <c r="Q34" s="38"/>
      <c r="R34" s="39"/>
      <c r="S34" s="39"/>
      <c r="T34" s="39"/>
      <c r="U34" s="39"/>
      <c r="V34" s="40"/>
      <c r="W34" s="41"/>
      <c r="X34" s="42"/>
      <c r="Y34" s="42"/>
      <c r="Z34" s="42"/>
      <c r="AA34" s="43"/>
      <c r="AB34" s="41"/>
      <c r="AC34" s="41"/>
      <c r="AD34" s="44"/>
      <c r="AE34" s="181"/>
    </row>
    <row r="35" spans="1:31" ht="31.5" customHeight="1" x14ac:dyDescent="0.25">
      <c r="A35" s="284"/>
      <c r="B35" s="259" t="s">
        <v>45</v>
      </c>
      <c r="C35" s="258" t="s">
        <v>46</v>
      </c>
      <c r="D35" s="258" t="s">
        <v>47</v>
      </c>
      <c r="E35" s="258" t="s">
        <v>48</v>
      </c>
      <c r="F35" s="260" t="s">
        <v>49</v>
      </c>
      <c r="G35" s="258" t="s">
        <v>50</v>
      </c>
      <c r="H35" s="258" t="s">
        <v>51</v>
      </c>
      <c r="I35" s="248" t="s">
        <v>89</v>
      </c>
      <c r="J35" s="258" t="s">
        <v>90</v>
      </c>
      <c r="K35" s="258" t="s">
        <v>91</v>
      </c>
      <c r="L35" s="173">
        <v>500</v>
      </c>
      <c r="M35" s="173">
        <v>600</v>
      </c>
      <c r="N35" s="258" t="s">
        <v>92</v>
      </c>
      <c r="O35" s="258" t="s">
        <v>93</v>
      </c>
      <c r="P35" s="271" t="s">
        <v>70</v>
      </c>
      <c r="Q35" s="37"/>
      <c r="R35" s="55"/>
      <c r="S35" s="55"/>
      <c r="T35" s="55"/>
      <c r="U35" s="55"/>
      <c r="V35" s="56"/>
      <c r="W35" s="57"/>
      <c r="X35" s="58"/>
      <c r="Y35" s="35"/>
      <c r="Z35" s="35"/>
      <c r="AA35" s="59"/>
      <c r="AB35" s="57"/>
      <c r="AC35" s="60"/>
      <c r="AD35" s="60"/>
      <c r="AE35" s="179"/>
    </row>
    <row r="36" spans="1:31" ht="31.5" customHeight="1" x14ac:dyDescent="0.25">
      <c r="A36" s="284"/>
      <c r="B36" s="249"/>
      <c r="C36" s="250"/>
      <c r="D36" s="250"/>
      <c r="E36" s="250"/>
      <c r="F36" s="250"/>
      <c r="G36" s="250"/>
      <c r="H36" s="250"/>
      <c r="I36" s="251"/>
      <c r="J36" s="250"/>
      <c r="K36" s="250"/>
      <c r="L36" s="171"/>
      <c r="M36" s="171"/>
      <c r="N36" s="250"/>
      <c r="O36" s="250"/>
      <c r="P36" s="268"/>
      <c r="Q36" s="22"/>
      <c r="R36" s="50"/>
      <c r="S36" s="50"/>
      <c r="T36" s="50"/>
      <c r="U36" s="50"/>
      <c r="V36" s="51"/>
      <c r="W36" s="28"/>
      <c r="X36" s="36"/>
      <c r="Y36" s="36"/>
      <c r="Z36" s="36"/>
      <c r="AA36" s="27"/>
      <c r="AB36" s="28"/>
      <c r="AC36" s="30"/>
      <c r="AD36" s="30"/>
      <c r="AE36" s="180"/>
    </row>
    <row r="37" spans="1:31" ht="31.5" customHeight="1" x14ac:dyDescent="0.25">
      <c r="A37" s="284"/>
      <c r="B37" s="249"/>
      <c r="C37" s="250"/>
      <c r="D37" s="250"/>
      <c r="E37" s="250"/>
      <c r="F37" s="250"/>
      <c r="G37" s="250"/>
      <c r="H37" s="250"/>
      <c r="I37" s="251"/>
      <c r="J37" s="250"/>
      <c r="K37" s="250"/>
      <c r="L37" s="171"/>
      <c r="M37" s="171"/>
      <c r="N37" s="250"/>
      <c r="O37" s="250"/>
      <c r="P37" s="268"/>
      <c r="Q37" s="22"/>
      <c r="R37" s="50"/>
      <c r="S37" s="50"/>
      <c r="T37" s="50"/>
      <c r="U37" s="50"/>
      <c r="V37" s="51"/>
      <c r="W37" s="28"/>
      <c r="X37" s="36"/>
      <c r="Y37" s="36"/>
      <c r="Z37" s="36"/>
      <c r="AA37" s="27"/>
      <c r="AB37" s="28"/>
      <c r="AC37" s="30"/>
      <c r="AD37" s="30"/>
      <c r="AE37" s="180"/>
    </row>
    <row r="38" spans="1:31" ht="31.5" customHeight="1" x14ac:dyDescent="0.25">
      <c r="A38" s="284"/>
      <c r="B38" s="249"/>
      <c r="C38" s="250"/>
      <c r="D38" s="250"/>
      <c r="E38" s="250"/>
      <c r="F38" s="250"/>
      <c r="G38" s="250"/>
      <c r="H38" s="250"/>
      <c r="I38" s="251"/>
      <c r="J38" s="250"/>
      <c r="K38" s="250"/>
      <c r="L38" s="171"/>
      <c r="M38" s="171"/>
      <c r="N38" s="250"/>
      <c r="O38" s="250"/>
      <c r="P38" s="268"/>
      <c r="Q38" s="22"/>
      <c r="R38" s="50"/>
      <c r="S38" s="50"/>
      <c r="T38" s="50"/>
      <c r="U38" s="50"/>
      <c r="V38" s="51"/>
      <c r="W38" s="28"/>
      <c r="X38" s="36"/>
      <c r="Y38" s="36"/>
      <c r="Z38" s="36"/>
      <c r="AA38" s="27"/>
      <c r="AB38" s="28"/>
      <c r="AC38" s="30"/>
      <c r="AD38" s="30"/>
      <c r="AE38" s="180"/>
    </row>
    <row r="39" spans="1:31" ht="31.5" customHeight="1" x14ac:dyDescent="0.25">
      <c r="A39" s="284"/>
      <c r="B39" s="252"/>
      <c r="C39" s="253"/>
      <c r="D39" s="253"/>
      <c r="E39" s="253"/>
      <c r="F39" s="253"/>
      <c r="G39" s="253"/>
      <c r="H39" s="253"/>
      <c r="I39" s="254"/>
      <c r="J39" s="253"/>
      <c r="K39" s="253"/>
      <c r="L39" s="174"/>
      <c r="M39" s="174"/>
      <c r="N39" s="253"/>
      <c r="O39" s="253"/>
      <c r="P39" s="269"/>
      <c r="Q39" s="38"/>
      <c r="R39" s="39"/>
      <c r="S39" s="39"/>
      <c r="T39" s="39"/>
      <c r="U39" s="39"/>
      <c r="V39" s="40"/>
      <c r="W39" s="41"/>
      <c r="X39" s="42"/>
      <c r="Y39" s="42"/>
      <c r="Z39" s="42"/>
      <c r="AA39" s="43"/>
      <c r="AB39" s="41"/>
      <c r="AC39" s="44"/>
      <c r="AD39" s="44"/>
      <c r="AE39" s="181"/>
    </row>
    <row r="40" spans="1:31" ht="28.5" customHeight="1" x14ac:dyDescent="0.25">
      <c r="A40" s="284"/>
      <c r="B40" s="261" t="s">
        <v>45</v>
      </c>
      <c r="C40" s="258" t="s">
        <v>46</v>
      </c>
      <c r="D40" s="258" t="s">
        <v>47</v>
      </c>
      <c r="E40" s="258" t="s">
        <v>48</v>
      </c>
      <c r="F40" s="260" t="s">
        <v>49</v>
      </c>
      <c r="G40" s="258" t="s">
        <v>50</v>
      </c>
      <c r="H40" s="258" t="s">
        <v>51</v>
      </c>
      <c r="I40" s="248" t="s">
        <v>94</v>
      </c>
      <c r="J40" s="256" t="s">
        <v>95</v>
      </c>
      <c r="K40" s="258" t="s">
        <v>96</v>
      </c>
      <c r="L40" s="173">
        <v>11</v>
      </c>
      <c r="M40" s="173">
        <v>6</v>
      </c>
      <c r="N40" s="258" t="s">
        <v>97</v>
      </c>
      <c r="O40" s="258" t="s">
        <v>98</v>
      </c>
      <c r="P40" s="271" t="s">
        <v>57</v>
      </c>
      <c r="Q40" s="61"/>
      <c r="R40" s="62"/>
      <c r="S40" s="62"/>
      <c r="T40" s="46"/>
      <c r="U40" s="47"/>
      <c r="V40" s="33"/>
      <c r="W40" s="34"/>
      <c r="X40" s="35"/>
      <c r="Y40" s="35"/>
      <c r="Z40" s="35"/>
      <c r="AA40" s="48"/>
      <c r="AB40" s="34"/>
      <c r="AC40" s="49"/>
      <c r="AD40" s="49"/>
      <c r="AE40" s="179"/>
    </row>
    <row r="41" spans="1:31" ht="28.5" customHeight="1" x14ac:dyDescent="0.25">
      <c r="A41" s="284"/>
      <c r="B41" s="262"/>
      <c r="C41" s="250"/>
      <c r="D41" s="250"/>
      <c r="E41" s="250"/>
      <c r="F41" s="250"/>
      <c r="G41" s="250"/>
      <c r="H41" s="250"/>
      <c r="I41" s="251"/>
      <c r="J41" s="250"/>
      <c r="K41" s="250"/>
      <c r="L41" s="171"/>
      <c r="M41" s="171"/>
      <c r="N41" s="250"/>
      <c r="O41" s="250"/>
      <c r="P41" s="268"/>
      <c r="Q41" s="31"/>
      <c r="R41" s="50"/>
      <c r="S41" s="50"/>
      <c r="T41" s="50"/>
      <c r="U41" s="50"/>
      <c r="V41" s="51"/>
      <c r="W41" s="28"/>
      <c r="X41" s="36"/>
      <c r="Y41" s="36"/>
      <c r="Z41" s="36"/>
      <c r="AA41" s="27"/>
      <c r="AB41" s="28"/>
      <c r="AC41" s="30"/>
      <c r="AD41" s="30"/>
      <c r="AE41" s="180"/>
    </row>
    <row r="42" spans="1:31" ht="28.5" customHeight="1" x14ac:dyDescent="0.25">
      <c r="A42" s="284"/>
      <c r="B42" s="262"/>
      <c r="C42" s="250"/>
      <c r="D42" s="250"/>
      <c r="E42" s="250"/>
      <c r="F42" s="250"/>
      <c r="G42" s="250"/>
      <c r="H42" s="250"/>
      <c r="I42" s="251"/>
      <c r="J42" s="250"/>
      <c r="K42" s="250"/>
      <c r="L42" s="171"/>
      <c r="M42" s="171"/>
      <c r="N42" s="250"/>
      <c r="O42" s="250"/>
      <c r="P42" s="268"/>
      <c r="Q42" s="22"/>
      <c r="R42" s="50"/>
      <c r="S42" s="50"/>
      <c r="T42" s="50"/>
      <c r="U42" s="50"/>
      <c r="V42" s="51"/>
      <c r="W42" s="28"/>
      <c r="X42" s="36"/>
      <c r="Y42" s="36"/>
      <c r="Z42" s="36"/>
      <c r="AA42" s="27"/>
      <c r="AB42" s="28"/>
      <c r="AC42" s="30"/>
      <c r="AD42" s="30"/>
      <c r="AE42" s="180"/>
    </row>
    <row r="43" spans="1:31" ht="28.5" customHeight="1" x14ac:dyDescent="0.25">
      <c r="A43" s="284"/>
      <c r="B43" s="262"/>
      <c r="C43" s="250"/>
      <c r="D43" s="250"/>
      <c r="E43" s="250"/>
      <c r="F43" s="250"/>
      <c r="G43" s="250"/>
      <c r="H43" s="250"/>
      <c r="I43" s="251"/>
      <c r="J43" s="250"/>
      <c r="K43" s="250"/>
      <c r="L43" s="171"/>
      <c r="M43" s="171"/>
      <c r="N43" s="250"/>
      <c r="O43" s="250"/>
      <c r="P43" s="268"/>
      <c r="Q43" s="22"/>
      <c r="R43" s="50"/>
      <c r="S43" s="50"/>
      <c r="T43" s="50"/>
      <c r="U43" s="50"/>
      <c r="V43" s="51"/>
      <c r="W43" s="28"/>
      <c r="X43" s="36"/>
      <c r="Y43" s="36"/>
      <c r="Z43" s="36"/>
      <c r="AA43" s="27"/>
      <c r="AB43" s="28"/>
      <c r="AC43" s="30"/>
      <c r="AD43" s="30"/>
      <c r="AE43" s="180"/>
    </row>
    <row r="44" spans="1:31" ht="28.5" customHeight="1" x14ac:dyDescent="0.25">
      <c r="A44" s="284"/>
      <c r="B44" s="263"/>
      <c r="C44" s="253"/>
      <c r="D44" s="253"/>
      <c r="E44" s="253"/>
      <c r="F44" s="253"/>
      <c r="G44" s="253"/>
      <c r="H44" s="253"/>
      <c r="I44" s="254"/>
      <c r="J44" s="253"/>
      <c r="K44" s="253"/>
      <c r="L44" s="174"/>
      <c r="M44" s="174"/>
      <c r="N44" s="253"/>
      <c r="O44" s="253"/>
      <c r="P44" s="269"/>
      <c r="Q44" s="38"/>
      <c r="R44" s="63"/>
      <c r="S44" s="63"/>
      <c r="T44" s="63"/>
      <c r="U44" s="63"/>
      <c r="V44" s="64"/>
      <c r="W44" s="53"/>
      <c r="X44" s="65"/>
      <c r="Y44" s="42"/>
      <c r="Z44" s="42"/>
      <c r="AA44" s="52"/>
      <c r="AB44" s="53"/>
      <c r="AC44" s="54"/>
      <c r="AD44" s="54"/>
      <c r="AE44" s="181"/>
    </row>
    <row r="45" spans="1:31" ht="21" customHeight="1" x14ac:dyDescent="0.25">
      <c r="A45" s="284"/>
      <c r="B45" s="261" t="s">
        <v>45</v>
      </c>
      <c r="C45" s="258" t="s">
        <v>46</v>
      </c>
      <c r="D45" s="258" t="s">
        <v>47</v>
      </c>
      <c r="E45" s="258" t="s">
        <v>48</v>
      </c>
      <c r="F45" s="260" t="s">
        <v>49</v>
      </c>
      <c r="G45" s="258" t="s">
        <v>50</v>
      </c>
      <c r="H45" s="258" t="s">
        <v>99</v>
      </c>
      <c r="I45" s="248" t="s">
        <v>100</v>
      </c>
      <c r="J45" s="258" t="s">
        <v>101</v>
      </c>
      <c r="K45" s="258" t="s">
        <v>102</v>
      </c>
      <c r="L45" s="173">
        <v>17</v>
      </c>
      <c r="M45" s="173">
        <v>16</v>
      </c>
      <c r="N45" s="258" t="s">
        <v>103</v>
      </c>
      <c r="O45" s="258" t="s">
        <v>104</v>
      </c>
      <c r="P45" s="271" t="s">
        <v>57</v>
      </c>
      <c r="Q45" s="37"/>
      <c r="R45" s="55"/>
      <c r="S45" s="55"/>
      <c r="T45" s="66"/>
      <c r="U45" s="67"/>
      <c r="V45" s="56"/>
      <c r="W45" s="57"/>
      <c r="X45" s="58"/>
      <c r="Y45" s="35"/>
      <c r="Z45" s="35"/>
      <c r="AA45" s="59"/>
      <c r="AB45" s="57"/>
      <c r="AC45" s="60"/>
      <c r="AD45" s="60"/>
      <c r="AE45" s="179"/>
    </row>
    <row r="46" spans="1:31" ht="21" customHeight="1" x14ac:dyDescent="0.25">
      <c r="A46" s="284"/>
      <c r="B46" s="262"/>
      <c r="C46" s="250"/>
      <c r="D46" s="250"/>
      <c r="E46" s="250"/>
      <c r="F46" s="250"/>
      <c r="G46" s="250"/>
      <c r="H46" s="250"/>
      <c r="I46" s="251"/>
      <c r="J46" s="250"/>
      <c r="K46" s="250"/>
      <c r="L46" s="171"/>
      <c r="M46" s="171"/>
      <c r="N46" s="250"/>
      <c r="O46" s="250"/>
      <c r="P46" s="268"/>
      <c r="Q46" s="22"/>
      <c r="R46" s="50"/>
      <c r="S46" s="50"/>
      <c r="T46" s="50"/>
      <c r="U46" s="50"/>
      <c r="V46" s="51"/>
      <c r="W46" s="28"/>
      <c r="X46" s="36"/>
      <c r="Y46" s="36"/>
      <c r="Z46" s="36"/>
      <c r="AA46" s="27"/>
      <c r="AB46" s="28"/>
      <c r="AC46" s="30"/>
      <c r="AD46" s="30"/>
      <c r="AE46" s="180"/>
    </row>
    <row r="47" spans="1:31" ht="21" customHeight="1" x14ac:dyDescent="0.25">
      <c r="A47" s="284"/>
      <c r="B47" s="262"/>
      <c r="C47" s="250"/>
      <c r="D47" s="250"/>
      <c r="E47" s="250"/>
      <c r="F47" s="250"/>
      <c r="G47" s="250"/>
      <c r="H47" s="250"/>
      <c r="I47" s="251"/>
      <c r="J47" s="250"/>
      <c r="K47" s="250"/>
      <c r="L47" s="171"/>
      <c r="M47" s="171"/>
      <c r="N47" s="250"/>
      <c r="O47" s="250"/>
      <c r="P47" s="268"/>
      <c r="Q47" s="22"/>
      <c r="R47" s="50"/>
      <c r="S47" s="50"/>
      <c r="T47" s="50"/>
      <c r="U47" s="50"/>
      <c r="V47" s="51"/>
      <c r="W47" s="28"/>
      <c r="X47" s="36"/>
      <c r="Y47" s="36"/>
      <c r="Z47" s="36"/>
      <c r="AA47" s="27"/>
      <c r="AB47" s="28"/>
      <c r="AC47" s="30"/>
      <c r="AD47" s="30"/>
      <c r="AE47" s="180"/>
    </row>
    <row r="48" spans="1:31" ht="21" customHeight="1" x14ac:dyDescent="0.25">
      <c r="A48" s="284"/>
      <c r="B48" s="262"/>
      <c r="C48" s="250"/>
      <c r="D48" s="250"/>
      <c r="E48" s="250"/>
      <c r="F48" s="250"/>
      <c r="G48" s="250"/>
      <c r="H48" s="250"/>
      <c r="I48" s="251"/>
      <c r="J48" s="250"/>
      <c r="K48" s="250"/>
      <c r="L48" s="171"/>
      <c r="M48" s="171"/>
      <c r="N48" s="250"/>
      <c r="O48" s="250"/>
      <c r="P48" s="268"/>
      <c r="Q48" s="22"/>
      <c r="R48" s="50"/>
      <c r="S48" s="50"/>
      <c r="T48" s="50"/>
      <c r="U48" s="50"/>
      <c r="V48" s="51"/>
      <c r="W48" s="28"/>
      <c r="X48" s="36"/>
      <c r="Y48" s="36"/>
      <c r="Z48" s="36"/>
      <c r="AA48" s="27"/>
      <c r="AB48" s="28"/>
      <c r="AC48" s="30"/>
      <c r="AD48" s="30"/>
      <c r="AE48" s="180"/>
    </row>
    <row r="49" spans="1:31" ht="21" customHeight="1" x14ac:dyDescent="0.25">
      <c r="A49" s="284"/>
      <c r="B49" s="263"/>
      <c r="C49" s="253"/>
      <c r="D49" s="253"/>
      <c r="E49" s="253"/>
      <c r="F49" s="253"/>
      <c r="G49" s="253"/>
      <c r="H49" s="253"/>
      <c r="I49" s="254"/>
      <c r="J49" s="253"/>
      <c r="K49" s="253"/>
      <c r="L49" s="174"/>
      <c r="M49" s="174"/>
      <c r="N49" s="253"/>
      <c r="O49" s="253"/>
      <c r="P49" s="269"/>
      <c r="Q49" s="38"/>
      <c r="R49" s="39"/>
      <c r="S49" s="39"/>
      <c r="T49" s="39"/>
      <c r="U49" s="39"/>
      <c r="V49" s="40"/>
      <c r="W49" s="41"/>
      <c r="X49" s="42"/>
      <c r="Y49" s="42"/>
      <c r="Z49" s="42"/>
      <c r="AA49" s="43"/>
      <c r="AB49" s="41"/>
      <c r="AC49" s="44"/>
      <c r="AD49" s="44"/>
      <c r="AE49" s="181"/>
    </row>
    <row r="50" spans="1:31" ht="20.25" customHeight="1" x14ac:dyDescent="0.25">
      <c r="A50" s="284"/>
      <c r="B50" s="261" t="s">
        <v>45</v>
      </c>
      <c r="C50" s="258" t="s">
        <v>46</v>
      </c>
      <c r="D50" s="258" t="s">
        <v>47</v>
      </c>
      <c r="E50" s="258" t="s">
        <v>48</v>
      </c>
      <c r="F50" s="260" t="s">
        <v>49</v>
      </c>
      <c r="G50" s="258" t="s">
        <v>50</v>
      </c>
      <c r="H50" s="258" t="s">
        <v>51</v>
      </c>
      <c r="I50" s="248" t="s">
        <v>105</v>
      </c>
      <c r="J50" s="258" t="s">
        <v>106</v>
      </c>
      <c r="K50" s="258" t="s">
        <v>107</v>
      </c>
      <c r="L50" s="173">
        <v>23</v>
      </c>
      <c r="M50" s="173">
        <v>26</v>
      </c>
      <c r="N50" s="258" t="s">
        <v>108</v>
      </c>
      <c r="O50" s="258" t="s">
        <v>109</v>
      </c>
      <c r="P50" s="271" t="s">
        <v>57</v>
      </c>
      <c r="Q50" s="37"/>
      <c r="R50" s="55"/>
      <c r="S50" s="55"/>
      <c r="T50" s="55"/>
      <c r="U50" s="55"/>
      <c r="V50" s="56"/>
      <c r="W50" s="57"/>
      <c r="X50" s="58"/>
      <c r="Y50" s="35"/>
      <c r="Z50" s="35"/>
      <c r="AA50" s="59"/>
      <c r="AB50" s="57"/>
      <c r="AC50" s="60"/>
      <c r="AD50" s="60"/>
      <c r="AE50" s="179"/>
    </row>
    <row r="51" spans="1:31" ht="20.25" customHeight="1" x14ac:dyDescent="0.25">
      <c r="A51" s="284"/>
      <c r="B51" s="262"/>
      <c r="C51" s="250"/>
      <c r="D51" s="250"/>
      <c r="E51" s="250"/>
      <c r="F51" s="250"/>
      <c r="G51" s="250"/>
      <c r="H51" s="250"/>
      <c r="I51" s="251"/>
      <c r="J51" s="250"/>
      <c r="K51" s="250"/>
      <c r="L51" s="171"/>
      <c r="M51" s="171"/>
      <c r="N51" s="250"/>
      <c r="O51" s="250"/>
      <c r="P51" s="268"/>
      <c r="Q51" s="22"/>
      <c r="R51" s="50"/>
      <c r="S51" s="50"/>
      <c r="T51" s="50"/>
      <c r="U51" s="50"/>
      <c r="V51" s="51"/>
      <c r="W51" s="28"/>
      <c r="X51" s="36"/>
      <c r="Y51" s="36"/>
      <c r="Z51" s="36"/>
      <c r="AA51" s="27"/>
      <c r="AB51" s="28"/>
      <c r="AC51" s="30"/>
      <c r="AD51" s="30"/>
      <c r="AE51" s="180"/>
    </row>
    <row r="52" spans="1:31" ht="20.25" customHeight="1" x14ac:dyDescent="0.25">
      <c r="A52" s="284"/>
      <c r="B52" s="262"/>
      <c r="C52" s="250"/>
      <c r="D52" s="250"/>
      <c r="E52" s="250"/>
      <c r="F52" s="250"/>
      <c r="G52" s="250"/>
      <c r="H52" s="250"/>
      <c r="I52" s="251"/>
      <c r="J52" s="250"/>
      <c r="K52" s="250"/>
      <c r="L52" s="171"/>
      <c r="M52" s="171"/>
      <c r="N52" s="250"/>
      <c r="O52" s="250"/>
      <c r="P52" s="268"/>
      <c r="Q52" s="22"/>
      <c r="R52" s="50"/>
      <c r="S52" s="50"/>
      <c r="T52" s="50"/>
      <c r="U52" s="50"/>
      <c r="V52" s="51"/>
      <c r="W52" s="28"/>
      <c r="X52" s="36"/>
      <c r="Y52" s="36"/>
      <c r="Z52" s="36"/>
      <c r="AA52" s="27"/>
      <c r="AB52" s="28"/>
      <c r="AC52" s="30"/>
      <c r="AD52" s="30"/>
      <c r="AE52" s="180"/>
    </row>
    <row r="53" spans="1:31" ht="20.25" customHeight="1" x14ac:dyDescent="0.25">
      <c r="A53" s="284"/>
      <c r="B53" s="262"/>
      <c r="C53" s="250"/>
      <c r="D53" s="250"/>
      <c r="E53" s="250"/>
      <c r="F53" s="250"/>
      <c r="G53" s="250"/>
      <c r="H53" s="250"/>
      <c r="I53" s="251"/>
      <c r="J53" s="250"/>
      <c r="K53" s="250"/>
      <c r="L53" s="171"/>
      <c r="M53" s="171"/>
      <c r="N53" s="250"/>
      <c r="O53" s="250"/>
      <c r="P53" s="268"/>
      <c r="Q53" s="22"/>
      <c r="R53" s="50"/>
      <c r="S53" s="50"/>
      <c r="T53" s="50"/>
      <c r="U53" s="50"/>
      <c r="V53" s="51"/>
      <c r="W53" s="28"/>
      <c r="X53" s="36"/>
      <c r="Y53" s="36"/>
      <c r="Z53" s="36"/>
      <c r="AA53" s="27"/>
      <c r="AB53" s="28"/>
      <c r="AC53" s="30"/>
      <c r="AD53" s="30"/>
      <c r="AE53" s="180"/>
    </row>
    <row r="54" spans="1:31" ht="20.25" customHeight="1" x14ac:dyDescent="0.25">
      <c r="A54" s="284"/>
      <c r="B54" s="263"/>
      <c r="C54" s="253"/>
      <c r="D54" s="253"/>
      <c r="E54" s="253"/>
      <c r="F54" s="253"/>
      <c r="G54" s="253"/>
      <c r="H54" s="253"/>
      <c r="I54" s="254"/>
      <c r="J54" s="253"/>
      <c r="K54" s="253"/>
      <c r="L54" s="174"/>
      <c r="M54" s="174"/>
      <c r="N54" s="253"/>
      <c r="O54" s="253"/>
      <c r="P54" s="269"/>
      <c r="Q54" s="38"/>
      <c r="R54" s="39"/>
      <c r="S54" s="39"/>
      <c r="T54" s="39"/>
      <c r="U54" s="39"/>
      <c r="V54" s="40"/>
      <c r="W54" s="41"/>
      <c r="X54" s="42"/>
      <c r="Y54" s="42"/>
      <c r="Z54" s="42"/>
      <c r="AA54" s="43"/>
      <c r="AB54" s="41"/>
      <c r="AC54" s="44"/>
      <c r="AD54" s="44"/>
      <c r="AE54" s="181"/>
    </row>
    <row r="55" spans="1:31" ht="21" customHeight="1" x14ac:dyDescent="0.25">
      <c r="A55" s="284"/>
      <c r="B55" s="261" t="s">
        <v>45</v>
      </c>
      <c r="C55" s="258" t="s">
        <v>46</v>
      </c>
      <c r="D55" s="258" t="s">
        <v>47</v>
      </c>
      <c r="E55" s="258" t="s">
        <v>48</v>
      </c>
      <c r="F55" s="260" t="s">
        <v>49</v>
      </c>
      <c r="G55" s="258" t="s">
        <v>50</v>
      </c>
      <c r="H55" s="258" t="s">
        <v>51</v>
      </c>
      <c r="I55" s="248" t="s">
        <v>110</v>
      </c>
      <c r="J55" s="258" t="s">
        <v>111</v>
      </c>
      <c r="K55" s="258" t="s">
        <v>112</v>
      </c>
      <c r="L55" s="173">
        <v>27</v>
      </c>
      <c r="M55" s="173">
        <v>0</v>
      </c>
      <c r="N55" s="258" t="s">
        <v>113</v>
      </c>
      <c r="O55" s="258" t="s">
        <v>114</v>
      </c>
      <c r="P55" s="271" t="s">
        <v>57</v>
      </c>
      <c r="Q55" s="61"/>
      <c r="R55" s="62"/>
      <c r="S55" s="62"/>
      <c r="T55" s="62"/>
      <c r="U55" s="62"/>
      <c r="V55" s="33"/>
      <c r="W55" s="34"/>
      <c r="X55" s="35"/>
      <c r="Y55" s="35"/>
      <c r="Z55" s="35"/>
      <c r="AA55" s="48"/>
      <c r="AB55" s="34"/>
      <c r="AC55" s="49"/>
      <c r="AD55" s="49"/>
      <c r="AE55" s="179"/>
    </row>
    <row r="56" spans="1:31" ht="21" customHeight="1" x14ac:dyDescent="0.25">
      <c r="A56" s="284"/>
      <c r="B56" s="262"/>
      <c r="C56" s="250"/>
      <c r="D56" s="250"/>
      <c r="E56" s="250"/>
      <c r="F56" s="250"/>
      <c r="G56" s="250"/>
      <c r="H56" s="250"/>
      <c r="I56" s="251"/>
      <c r="J56" s="250"/>
      <c r="K56" s="250"/>
      <c r="L56" s="171"/>
      <c r="M56" s="171"/>
      <c r="N56" s="250"/>
      <c r="O56" s="250"/>
      <c r="P56" s="268"/>
      <c r="Q56" s="31"/>
      <c r="R56" s="50"/>
      <c r="S56" s="50"/>
      <c r="T56" s="50"/>
      <c r="U56" s="50"/>
      <c r="V56" s="51"/>
      <c r="W56" s="28"/>
      <c r="X56" s="36"/>
      <c r="Y56" s="36"/>
      <c r="Z56" s="36"/>
      <c r="AA56" s="27"/>
      <c r="AB56" s="28"/>
      <c r="AC56" s="30"/>
      <c r="AD56" s="30"/>
      <c r="AE56" s="180"/>
    </row>
    <row r="57" spans="1:31" ht="21" customHeight="1" x14ac:dyDescent="0.25">
      <c r="A57" s="285"/>
      <c r="B57" s="262"/>
      <c r="C57" s="250"/>
      <c r="D57" s="250"/>
      <c r="E57" s="250"/>
      <c r="F57" s="250"/>
      <c r="G57" s="250"/>
      <c r="H57" s="250"/>
      <c r="I57" s="251"/>
      <c r="J57" s="250"/>
      <c r="K57" s="250"/>
      <c r="L57" s="171"/>
      <c r="M57" s="171"/>
      <c r="N57" s="250"/>
      <c r="O57" s="250"/>
      <c r="P57" s="268"/>
      <c r="Q57" s="22"/>
      <c r="R57" s="50"/>
      <c r="S57" s="50"/>
      <c r="T57" s="50"/>
      <c r="U57" s="50"/>
      <c r="V57" s="51"/>
      <c r="W57" s="28"/>
      <c r="X57" s="36"/>
      <c r="Y57" s="36"/>
      <c r="Z57" s="36"/>
      <c r="AA57" s="27"/>
      <c r="AB57" s="28"/>
      <c r="AC57" s="30"/>
      <c r="AD57" s="30"/>
      <c r="AE57" s="180"/>
    </row>
    <row r="58" spans="1:31" ht="21" customHeight="1" x14ac:dyDescent="0.25">
      <c r="A58" s="286" t="s">
        <v>2</v>
      </c>
      <c r="B58" s="262"/>
      <c r="C58" s="250"/>
      <c r="D58" s="250"/>
      <c r="E58" s="250"/>
      <c r="F58" s="250"/>
      <c r="G58" s="250"/>
      <c r="H58" s="250"/>
      <c r="I58" s="251"/>
      <c r="J58" s="250"/>
      <c r="K58" s="250"/>
      <c r="L58" s="171"/>
      <c r="M58" s="171"/>
      <c r="N58" s="250"/>
      <c r="O58" s="250"/>
      <c r="P58" s="268"/>
      <c r="Q58" s="22"/>
      <c r="R58" s="50"/>
      <c r="S58" s="50"/>
      <c r="T58" s="50"/>
      <c r="U58" s="50"/>
      <c r="V58" s="51"/>
      <c r="W58" s="28"/>
      <c r="X58" s="36"/>
      <c r="Y58" s="36"/>
      <c r="Z58" s="36"/>
      <c r="AA58" s="27"/>
      <c r="AB58" s="28"/>
      <c r="AC58" s="30"/>
      <c r="AD58" s="30"/>
      <c r="AE58" s="180"/>
    </row>
    <row r="59" spans="1:31" ht="21" customHeight="1" x14ac:dyDescent="0.25">
      <c r="A59" s="284"/>
      <c r="B59" s="263"/>
      <c r="C59" s="253"/>
      <c r="D59" s="253"/>
      <c r="E59" s="253"/>
      <c r="F59" s="253"/>
      <c r="G59" s="253"/>
      <c r="H59" s="253"/>
      <c r="I59" s="254"/>
      <c r="J59" s="253"/>
      <c r="K59" s="253"/>
      <c r="L59" s="174"/>
      <c r="M59" s="174"/>
      <c r="N59" s="253"/>
      <c r="O59" s="253"/>
      <c r="P59" s="269"/>
      <c r="Q59" s="38"/>
      <c r="R59" s="63"/>
      <c r="S59" s="63"/>
      <c r="T59" s="63"/>
      <c r="U59" s="63"/>
      <c r="V59" s="64"/>
      <c r="W59" s="53"/>
      <c r="X59" s="65"/>
      <c r="Y59" s="42"/>
      <c r="Z59" s="42"/>
      <c r="AA59" s="52"/>
      <c r="AB59" s="53"/>
      <c r="AC59" s="54"/>
      <c r="AD59" s="54"/>
      <c r="AE59" s="181"/>
    </row>
    <row r="60" spans="1:31" ht="20.25" customHeight="1" x14ac:dyDescent="0.25">
      <c r="A60" s="284"/>
      <c r="B60" s="261" t="s">
        <v>45</v>
      </c>
      <c r="C60" s="258" t="s">
        <v>46</v>
      </c>
      <c r="D60" s="258" t="s">
        <v>47</v>
      </c>
      <c r="E60" s="258" t="s">
        <v>48</v>
      </c>
      <c r="F60" s="260" t="s">
        <v>49</v>
      </c>
      <c r="G60" s="258" t="s">
        <v>50</v>
      </c>
      <c r="H60" s="258" t="s">
        <v>51</v>
      </c>
      <c r="I60" s="248" t="s">
        <v>115</v>
      </c>
      <c r="J60" s="258" t="s">
        <v>116</v>
      </c>
      <c r="K60" s="258" t="s">
        <v>117</v>
      </c>
      <c r="L60" s="173">
        <v>1</v>
      </c>
      <c r="M60" s="173">
        <v>1</v>
      </c>
      <c r="N60" s="258" t="s">
        <v>118</v>
      </c>
      <c r="O60" s="258" t="s">
        <v>119</v>
      </c>
      <c r="P60" s="271" t="s">
        <v>120</v>
      </c>
      <c r="Q60" s="37"/>
      <c r="R60" s="55"/>
      <c r="S60" s="55"/>
      <c r="T60" s="55"/>
      <c r="U60" s="55"/>
      <c r="V60" s="56"/>
      <c r="W60" s="57"/>
      <c r="X60" s="58"/>
      <c r="Y60" s="35"/>
      <c r="Z60" s="35"/>
      <c r="AA60" s="59"/>
      <c r="AB60" s="57"/>
      <c r="AC60" s="60"/>
      <c r="AD60" s="60"/>
      <c r="AE60" s="179"/>
    </row>
    <row r="61" spans="1:31" ht="20.25" customHeight="1" x14ac:dyDescent="0.25">
      <c r="A61" s="284"/>
      <c r="B61" s="262"/>
      <c r="C61" s="250"/>
      <c r="D61" s="250"/>
      <c r="E61" s="250"/>
      <c r="F61" s="250"/>
      <c r="G61" s="250"/>
      <c r="H61" s="250"/>
      <c r="I61" s="251"/>
      <c r="J61" s="250"/>
      <c r="K61" s="250"/>
      <c r="L61" s="171"/>
      <c r="M61" s="171"/>
      <c r="N61" s="250"/>
      <c r="O61" s="250"/>
      <c r="P61" s="268"/>
      <c r="Q61" s="22"/>
      <c r="R61" s="50"/>
      <c r="S61" s="50"/>
      <c r="T61" s="50"/>
      <c r="U61" s="50"/>
      <c r="V61" s="51"/>
      <c r="W61" s="28"/>
      <c r="X61" s="36"/>
      <c r="Y61" s="36"/>
      <c r="Z61" s="36"/>
      <c r="AA61" s="27"/>
      <c r="AB61" s="28"/>
      <c r="AC61" s="30"/>
      <c r="AD61" s="30"/>
      <c r="AE61" s="180"/>
    </row>
    <row r="62" spans="1:31" ht="20.25" customHeight="1" x14ac:dyDescent="0.25">
      <c r="A62" s="284"/>
      <c r="B62" s="262"/>
      <c r="C62" s="250"/>
      <c r="D62" s="250"/>
      <c r="E62" s="250"/>
      <c r="F62" s="250"/>
      <c r="G62" s="250"/>
      <c r="H62" s="250"/>
      <c r="I62" s="251"/>
      <c r="J62" s="250"/>
      <c r="K62" s="250"/>
      <c r="L62" s="171"/>
      <c r="M62" s="171"/>
      <c r="N62" s="250"/>
      <c r="O62" s="250"/>
      <c r="P62" s="268"/>
      <c r="Q62" s="22"/>
      <c r="R62" s="50"/>
      <c r="S62" s="50"/>
      <c r="T62" s="50"/>
      <c r="U62" s="50"/>
      <c r="V62" s="51"/>
      <c r="W62" s="28"/>
      <c r="X62" s="36"/>
      <c r="Y62" s="36"/>
      <c r="Z62" s="36"/>
      <c r="AA62" s="27"/>
      <c r="AB62" s="28"/>
      <c r="AC62" s="30"/>
      <c r="AD62" s="30"/>
      <c r="AE62" s="180"/>
    </row>
    <row r="63" spans="1:31" ht="20.25" customHeight="1" x14ac:dyDescent="0.25">
      <c r="A63" s="284"/>
      <c r="B63" s="262"/>
      <c r="C63" s="250"/>
      <c r="D63" s="250"/>
      <c r="E63" s="250"/>
      <c r="F63" s="250"/>
      <c r="G63" s="250"/>
      <c r="H63" s="250"/>
      <c r="I63" s="251"/>
      <c r="J63" s="250"/>
      <c r="K63" s="250"/>
      <c r="L63" s="171"/>
      <c r="M63" s="171"/>
      <c r="N63" s="250"/>
      <c r="O63" s="250"/>
      <c r="P63" s="268"/>
      <c r="Q63" s="22"/>
      <c r="R63" s="50"/>
      <c r="S63" s="50"/>
      <c r="T63" s="50"/>
      <c r="U63" s="50"/>
      <c r="V63" s="51"/>
      <c r="W63" s="28"/>
      <c r="X63" s="36"/>
      <c r="Y63" s="36"/>
      <c r="Z63" s="36"/>
      <c r="AA63" s="27"/>
      <c r="AB63" s="28"/>
      <c r="AC63" s="30"/>
      <c r="AD63" s="30"/>
      <c r="AE63" s="180"/>
    </row>
    <row r="64" spans="1:31" ht="20.25" customHeight="1" x14ac:dyDescent="0.25">
      <c r="A64" s="284"/>
      <c r="B64" s="263"/>
      <c r="C64" s="253"/>
      <c r="D64" s="253"/>
      <c r="E64" s="253"/>
      <c r="F64" s="253"/>
      <c r="G64" s="253"/>
      <c r="H64" s="253"/>
      <c r="I64" s="254"/>
      <c r="J64" s="253"/>
      <c r="K64" s="253"/>
      <c r="L64" s="174"/>
      <c r="M64" s="174"/>
      <c r="N64" s="253"/>
      <c r="O64" s="253"/>
      <c r="P64" s="269"/>
      <c r="Q64" s="38"/>
      <c r="R64" s="39"/>
      <c r="S64" s="39"/>
      <c r="T64" s="39"/>
      <c r="U64" s="39"/>
      <c r="V64" s="40"/>
      <c r="W64" s="41"/>
      <c r="X64" s="42"/>
      <c r="Y64" s="42"/>
      <c r="Z64" s="42"/>
      <c r="AA64" s="43"/>
      <c r="AB64" s="41"/>
      <c r="AC64" s="44"/>
      <c r="AD64" s="44"/>
      <c r="AE64" s="181"/>
    </row>
    <row r="65" spans="1:31" ht="21.75" customHeight="1" x14ac:dyDescent="0.25">
      <c r="A65" s="284"/>
      <c r="B65" s="261" t="s">
        <v>45</v>
      </c>
      <c r="C65" s="258" t="s">
        <v>46</v>
      </c>
      <c r="D65" s="258" t="s">
        <v>47</v>
      </c>
      <c r="E65" s="258" t="s">
        <v>48</v>
      </c>
      <c r="F65" s="260" t="s">
        <v>49</v>
      </c>
      <c r="G65" s="258" t="s">
        <v>50</v>
      </c>
      <c r="H65" s="258" t="s">
        <v>121</v>
      </c>
      <c r="I65" s="248" t="s">
        <v>122</v>
      </c>
      <c r="J65" s="258" t="s">
        <v>123</v>
      </c>
      <c r="K65" s="258" t="s">
        <v>124</v>
      </c>
      <c r="L65" s="173">
        <v>1</v>
      </c>
      <c r="M65" s="173">
        <v>3</v>
      </c>
      <c r="N65" s="258" t="s">
        <v>125</v>
      </c>
      <c r="O65" s="258" t="s">
        <v>126</v>
      </c>
      <c r="P65" s="271" t="s">
        <v>57</v>
      </c>
      <c r="Q65" s="61"/>
      <c r="R65" s="62"/>
      <c r="S65" s="62"/>
      <c r="T65" s="62"/>
      <c r="U65" s="62"/>
      <c r="V65" s="33"/>
      <c r="W65" s="34"/>
      <c r="X65" s="35"/>
      <c r="Y65" s="35"/>
      <c r="Z65" s="35"/>
      <c r="AA65" s="48"/>
      <c r="AB65" s="34"/>
      <c r="AC65" s="49"/>
      <c r="AD65" s="49"/>
      <c r="AE65" s="179"/>
    </row>
    <row r="66" spans="1:31" ht="21.75" customHeight="1" x14ac:dyDescent="0.25">
      <c r="A66" s="284"/>
      <c r="B66" s="262"/>
      <c r="C66" s="250"/>
      <c r="D66" s="250"/>
      <c r="E66" s="250"/>
      <c r="F66" s="250"/>
      <c r="G66" s="250"/>
      <c r="H66" s="250"/>
      <c r="I66" s="251"/>
      <c r="J66" s="250"/>
      <c r="K66" s="250"/>
      <c r="L66" s="171"/>
      <c r="M66" s="171"/>
      <c r="N66" s="250"/>
      <c r="O66" s="250"/>
      <c r="P66" s="268"/>
      <c r="Q66" s="31"/>
      <c r="R66" s="50"/>
      <c r="S66" s="50"/>
      <c r="T66" s="50"/>
      <c r="U66" s="50"/>
      <c r="V66" s="51"/>
      <c r="W66" s="28"/>
      <c r="X66" s="36"/>
      <c r="Y66" s="36"/>
      <c r="Z66" s="36"/>
      <c r="AA66" s="27"/>
      <c r="AB66" s="28"/>
      <c r="AC66" s="30"/>
      <c r="AD66" s="30"/>
      <c r="AE66" s="180"/>
    </row>
    <row r="67" spans="1:31" ht="21.75" customHeight="1" x14ac:dyDescent="0.25">
      <c r="A67" s="284"/>
      <c r="B67" s="262"/>
      <c r="C67" s="250"/>
      <c r="D67" s="250"/>
      <c r="E67" s="250"/>
      <c r="F67" s="250"/>
      <c r="G67" s="250"/>
      <c r="H67" s="250"/>
      <c r="I67" s="251"/>
      <c r="J67" s="250"/>
      <c r="K67" s="250"/>
      <c r="L67" s="171"/>
      <c r="M67" s="171"/>
      <c r="N67" s="250"/>
      <c r="O67" s="250"/>
      <c r="P67" s="268"/>
      <c r="Q67" s="22"/>
      <c r="R67" s="50"/>
      <c r="S67" s="50"/>
      <c r="T67" s="50"/>
      <c r="U67" s="50"/>
      <c r="V67" s="51"/>
      <c r="W67" s="28"/>
      <c r="X67" s="36"/>
      <c r="Y67" s="36"/>
      <c r="Z67" s="36"/>
      <c r="AA67" s="27"/>
      <c r="AB67" s="28"/>
      <c r="AC67" s="30"/>
      <c r="AD67" s="30"/>
      <c r="AE67" s="180"/>
    </row>
    <row r="68" spans="1:31" ht="21.75" customHeight="1" x14ac:dyDescent="0.25">
      <c r="A68" s="284"/>
      <c r="B68" s="262"/>
      <c r="C68" s="250"/>
      <c r="D68" s="250"/>
      <c r="E68" s="250"/>
      <c r="F68" s="250"/>
      <c r="G68" s="250"/>
      <c r="H68" s="250"/>
      <c r="I68" s="251"/>
      <c r="J68" s="250"/>
      <c r="K68" s="250"/>
      <c r="L68" s="171"/>
      <c r="M68" s="171"/>
      <c r="N68" s="250"/>
      <c r="O68" s="250"/>
      <c r="P68" s="268"/>
      <c r="Q68" s="22"/>
      <c r="R68" s="50"/>
      <c r="S68" s="50"/>
      <c r="T68" s="50"/>
      <c r="U68" s="50"/>
      <c r="V68" s="51"/>
      <c r="W68" s="28"/>
      <c r="X68" s="36"/>
      <c r="Y68" s="36"/>
      <c r="Z68" s="36"/>
      <c r="AA68" s="27"/>
      <c r="AB68" s="28"/>
      <c r="AC68" s="30"/>
      <c r="AD68" s="30"/>
      <c r="AE68" s="180"/>
    </row>
    <row r="69" spans="1:31" ht="21.75" customHeight="1" x14ac:dyDescent="0.25">
      <c r="A69" s="284"/>
      <c r="B69" s="263"/>
      <c r="C69" s="253"/>
      <c r="D69" s="253"/>
      <c r="E69" s="253"/>
      <c r="F69" s="253"/>
      <c r="G69" s="253"/>
      <c r="H69" s="253"/>
      <c r="I69" s="254"/>
      <c r="J69" s="253"/>
      <c r="K69" s="253"/>
      <c r="L69" s="174"/>
      <c r="M69" s="174"/>
      <c r="N69" s="253"/>
      <c r="O69" s="253"/>
      <c r="P69" s="269"/>
      <c r="Q69" s="68"/>
      <c r="R69" s="39"/>
      <c r="S69" s="39"/>
      <c r="T69" s="39"/>
      <c r="U69" s="39"/>
      <c r="V69" s="40"/>
      <c r="W69" s="41"/>
      <c r="X69" s="42"/>
      <c r="Y69" s="42"/>
      <c r="Z69" s="42"/>
      <c r="AA69" s="43"/>
      <c r="AB69" s="41"/>
      <c r="AC69" s="44"/>
      <c r="AD69" s="44"/>
      <c r="AE69" s="181"/>
    </row>
    <row r="70" spans="1:31" ht="26.25" customHeight="1" x14ac:dyDescent="0.25">
      <c r="A70" s="284"/>
      <c r="B70" s="261" t="s">
        <v>45</v>
      </c>
      <c r="C70" s="258" t="s">
        <v>46</v>
      </c>
      <c r="D70" s="258" t="s">
        <v>47</v>
      </c>
      <c r="E70" s="258" t="s">
        <v>48</v>
      </c>
      <c r="F70" s="260" t="s">
        <v>49</v>
      </c>
      <c r="G70" s="258" t="s">
        <v>50</v>
      </c>
      <c r="H70" s="258" t="s">
        <v>51</v>
      </c>
      <c r="I70" s="248" t="s">
        <v>127</v>
      </c>
      <c r="J70" s="258" t="s">
        <v>128</v>
      </c>
      <c r="K70" s="258" t="s">
        <v>129</v>
      </c>
      <c r="L70" s="173">
        <v>2</v>
      </c>
      <c r="M70" s="173">
        <v>2</v>
      </c>
      <c r="N70" s="258" t="s">
        <v>130</v>
      </c>
      <c r="O70" s="258" t="s">
        <v>131</v>
      </c>
      <c r="P70" s="271" t="s">
        <v>88</v>
      </c>
      <c r="Q70" s="61"/>
      <c r="R70" s="55"/>
      <c r="S70" s="55"/>
      <c r="T70" s="55"/>
      <c r="U70" s="55"/>
      <c r="V70" s="56"/>
      <c r="W70" s="57"/>
      <c r="X70" s="58"/>
      <c r="Y70" s="58"/>
      <c r="Z70" s="58"/>
      <c r="AA70" s="59"/>
      <c r="AB70" s="57"/>
      <c r="AC70" s="60"/>
      <c r="AD70" s="60"/>
      <c r="AE70" s="179"/>
    </row>
    <row r="71" spans="1:31" ht="26.25" customHeight="1" x14ac:dyDescent="0.25">
      <c r="A71" s="284"/>
      <c r="B71" s="262"/>
      <c r="C71" s="250"/>
      <c r="D71" s="250"/>
      <c r="E71" s="250"/>
      <c r="F71" s="250"/>
      <c r="G71" s="250"/>
      <c r="H71" s="250"/>
      <c r="I71" s="251"/>
      <c r="J71" s="250"/>
      <c r="K71" s="250"/>
      <c r="L71" s="171"/>
      <c r="M71" s="171"/>
      <c r="N71" s="250"/>
      <c r="O71" s="250"/>
      <c r="P71" s="268"/>
      <c r="Q71" s="22"/>
      <c r="R71" s="50"/>
      <c r="S71" s="50"/>
      <c r="T71" s="50"/>
      <c r="U71" s="50"/>
      <c r="V71" s="51"/>
      <c r="W71" s="28"/>
      <c r="X71" s="36"/>
      <c r="Y71" s="36"/>
      <c r="Z71" s="36"/>
      <c r="AA71" s="27"/>
      <c r="AB71" s="28"/>
      <c r="AC71" s="30"/>
      <c r="AD71" s="30"/>
      <c r="AE71" s="180"/>
    </row>
    <row r="72" spans="1:31" ht="26.25" customHeight="1" x14ac:dyDescent="0.25">
      <c r="A72" s="284"/>
      <c r="B72" s="262"/>
      <c r="C72" s="250"/>
      <c r="D72" s="250"/>
      <c r="E72" s="250"/>
      <c r="F72" s="250"/>
      <c r="G72" s="250"/>
      <c r="H72" s="250"/>
      <c r="I72" s="251"/>
      <c r="J72" s="250"/>
      <c r="K72" s="250"/>
      <c r="L72" s="171"/>
      <c r="M72" s="171"/>
      <c r="N72" s="250"/>
      <c r="O72" s="250"/>
      <c r="P72" s="268"/>
      <c r="Q72" s="22"/>
      <c r="R72" s="50"/>
      <c r="S72" s="50"/>
      <c r="T72" s="50"/>
      <c r="U72" s="50"/>
      <c r="V72" s="51"/>
      <c r="W72" s="28"/>
      <c r="X72" s="36"/>
      <c r="Y72" s="36"/>
      <c r="Z72" s="36"/>
      <c r="AA72" s="27"/>
      <c r="AB72" s="28"/>
      <c r="AC72" s="30"/>
      <c r="AD72" s="30"/>
      <c r="AE72" s="180"/>
    </row>
    <row r="73" spans="1:31" ht="26.25" customHeight="1" x14ac:dyDescent="0.25">
      <c r="A73" s="284"/>
      <c r="B73" s="262"/>
      <c r="C73" s="250"/>
      <c r="D73" s="250"/>
      <c r="E73" s="250"/>
      <c r="F73" s="250"/>
      <c r="G73" s="250"/>
      <c r="H73" s="250"/>
      <c r="I73" s="251"/>
      <c r="J73" s="250"/>
      <c r="K73" s="250"/>
      <c r="L73" s="171"/>
      <c r="M73" s="171"/>
      <c r="N73" s="250"/>
      <c r="O73" s="250"/>
      <c r="P73" s="268"/>
      <c r="Q73" s="22"/>
      <c r="R73" s="50"/>
      <c r="S73" s="50"/>
      <c r="T73" s="50"/>
      <c r="U73" s="50"/>
      <c r="V73" s="51"/>
      <c r="W73" s="28"/>
      <c r="X73" s="36"/>
      <c r="Y73" s="36"/>
      <c r="Z73" s="36"/>
      <c r="AA73" s="27"/>
      <c r="AB73" s="28"/>
      <c r="AC73" s="30"/>
      <c r="AD73" s="30"/>
      <c r="AE73" s="180"/>
    </row>
    <row r="74" spans="1:31" ht="26.25" customHeight="1" x14ac:dyDescent="0.25">
      <c r="A74" s="287"/>
      <c r="B74" s="264"/>
      <c r="C74" s="265"/>
      <c r="D74" s="265"/>
      <c r="E74" s="265"/>
      <c r="F74" s="265"/>
      <c r="G74" s="265"/>
      <c r="H74" s="265"/>
      <c r="I74" s="266"/>
      <c r="J74" s="265"/>
      <c r="K74" s="265"/>
      <c r="L74" s="172"/>
      <c r="M74" s="172"/>
      <c r="N74" s="265"/>
      <c r="O74" s="265"/>
      <c r="P74" s="272"/>
      <c r="Q74" s="69"/>
      <c r="R74" s="70"/>
      <c r="S74" s="70"/>
      <c r="T74" s="70"/>
      <c r="U74" s="70"/>
      <c r="V74" s="71"/>
      <c r="W74" s="72"/>
      <c r="X74" s="73"/>
      <c r="Y74" s="73"/>
      <c r="Z74" s="73"/>
      <c r="AA74" s="74"/>
      <c r="AB74" s="72"/>
      <c r="AC74" s="75"/>
      <c r="AD74" s="75"/>
      <c r="AE74" s="182"/>
    </row>
    <row r="75" spans="1:31" ht="22.5" customHeight="1" x14ac:dyDescent="0.25">
      <c r="A75" s="76"/>
      <c r="B75" s="77"/>
      <c r="C75" s="77"/>
      <c r="D75" s="77"/>
      <c r="E75" s="77"/>
      <c r="F75" s="77"/>
      <c r="G75" s="77"/>
      <c r="H75" s="77"/>
      <c r="I75" s="77"/>
      <c r="J75" s="77"/>
      <c r="K75" s="77"/>
      <c r="L75" s="77"/>
      <c r="M75" s="77"/>
      <c r="N75" s="77"/>
      <c r="O75" s="77"/>
      <c r="P75" s="78"/>
      <c r="Q75" s="183" t="s">
        <v>132</v>
      </c>
      <c r="R75" s="184"/>
      <c r="S75" s="184"/>
      <c r="T75" s="184"/>
      <c r="U75" s="184"/>
      <c r="V75" s="184"/>
      <c r="W75" s="184"/>
      <c r="X75" s="184"/>
      <c r="Y75" s="185"/>
      <c r="Z75" s="79" t="s">
        <v>133</v>
      </c>
      <c r="AA75" s="80">
        <f>SUM(AA10:AA74)</f>
        <v>9971</v>
      </c>
      <c r="AB75" s="186"/>
      <c r="AC75" s="184"/>
      <c r="AD75" s="184"/>
      <c r="AE75" s="187"/>
    </row>
    <row r="76" spans="1:31" ht="16.5" customHeight="1" x14ac:dyDescent="0.3">
      <c r="A76" s="81"/>
      <c r="B76" s="82" t="s">
        <v>134</v>
      </c>
      <c r="C76" s="83" t="s">
        <v>135</v>
      </c>
      <c r="D76" s="83"/>
      <c r="E76" s="83"/>
      <c r="F76" s="83"/>
      <c r="G76" s="83"/>
      <c r="H76" s="83"/>
      <c r="I76" s="83"/>
      <c r="J76" s="83"/>
      <c r="K76" s="83"/>
      <c r="L76" s="83"/>
      <c r="M76" s="83"/>
      <c r="N76" s="83"/>
      <c r="O76" s="83"/>
      <c r="P76" s="83"/>
      <c r="Q76" s="84"/>
      <c r="R76" s="81"/>
      <c r="S76" s="81"/>
      <c r="T76" s="81"/>
      <c r="U76" s="81"/>
      <c r="V76" s="81"/>
      <c r="W76" s="81"/>
      <c r="X76" s="81"/>
      <c r="Y76" s="81"/>
      <c r="Z76" s="81"/>
      <c r="AA76" s="85"/>
      <c r="AB76" s="81"/>
      <c r="AC76" s="81"/>
      <c r="AD76" s="81"/>
      <c r="AE76" s="81"/>
    </row>
    <row r="77" spans="1:31" ht="16.5" customHeight="1" x14ac:dyDescent="0.3">
      <c r="A77" s="81"/>
      <c r="B77" s="82" t="s">
        <v>136</v>
      </c>
      <c r="C77" s="83" t="s">
        <v>137</v>
      </c>
      <c r="D77" s="83"/>
      <c r="E77" s="83"/>
      <c r="F77" s="83"/>
      <c r="G77" s="83"/>
      <c r="H77" s="83"/>
      <c r="I77" s="83"/>
      <c r="J77" s="83"/>
      <c r="K77" s="83"/>
      <c r="L77" s="83"/>
      <c r="M77" s="83"/>
      <c r="N77" s="83"/>
      <c r="O77" s="83"/>
      <c r="P77" s="83"/>
      <c r="Q77" s="84"/>
      <c r="R77" s="81"/>
      <c r="S77" s="81"/>
      <c r="T77" s="81"/>
      <c r="U77" s="81"/>
      <c r="V77" s="81"/>
      <c r="W77" s="81"/>
      <c r="X77" s="81"/>
      <c r="Y77" s="81"/>
      <c r="Z77" s="81"/>
      <c r="AA77" s="85"/>
      <c r="AB77" s="81"/>
      <c r="AC77" s="81"/>
      <c r="AD77" s="81"/>
      <c r="AE77" s="81"/>
    </row>
    <row r="78" spans="1:31" ht="37.5" customHeight="1" x14ac:dyDescent="0.3">
      <c r="A78" s="81"/>
      <c r="B78" s="86" t="s">
        <v>138</v>
      </c>
      <c r="C78" s="87" t="s">
        <v>139</v>
      </c>
      <c r="D78" s="83"/>
      <c r="E78" s="83"/>
      <c r="F78" s="83"/>
      <c r="G78" s="83"/>
      <c r="H78" s="83"/>
      <c r="I78" s="83"/>
      <c r="J78" s="83"/>
      <c r="K78" s="83"/>
      <c r="L78" s="83"/>
      <c r="M78" s="83"/>
      <c r="N78" s="83"/>
      <c r="O78" s="83"/>
      <c r="P78" s="83"/>
      <c r="Q78" s="188" t="s">
        <v>140</v>
      </c>
      <c r="R78" s="189"/>
      <c r="S78" s="189"/>
      <c r="T78" s="88"/>
      <c r="U78" s="88"/>
      <c r="V78" s="88"/>
      <c r="W78" s="81"/>
      <c r="X78" s="81"/>
      <c r="Y78" s="81"/>
      <c r="Z78" s="81"/>
      <c r="AA78" s="85"/>
      <c r="AB78" s="81"/>
      <c r="AC78" s="81"/>
      <c r="AD78" s="81"/>
      <c r="AE78" s="81"/>
    </row>
    <row r="79" spans="1:31" ht="16.5" customHeight="1" x14ac:dyDescent="0.3">
      <c r="A79" s="81"/>
      <c r="B79" s="83" t="s">
        <v>141</v>
      </c>
      <c r="C79" s="83"/>
      <c r="D79" s="83"/>
      <c r="E79" s="83"/>
      <c r="F79" s="83"/>
      <c r="G79" s="83"/>
      <c r="H79" s="83"/>
      <c r="I79" s="83"/>
      <c r="J79" s="83"/>
      <c r="K79" s="83"/>
      <c r="L79" s="83"/>
      <c r="M79" s="83"/>
      <c r="N79" s="83"/>
      <c r="O79" s="83"/>
      <c r="P79" s="83"/>
      <c r="Q79" s="89"/>
      <c r="R79" s="89"/>
      <c r="S79" s="89"/>
      <c r="T79" s="89"/>
      <c r="U79" s="89"/>
      <c r="V79" s="89"/>
      <c r="W79" s="81"/>
      <c r="X79" s="81"/>
      <c r="Y79" s="81"/>
      <c r="Z79" s="81"/>
      <c r="AA79" s="85"/>
      <c r="AB79" s="81"/>
      <c r="AC79" s="81"/>
      <c r="AD79" s="81"/>
      <c r="AE79" s="81"/>
    </row>
    <row r="80" spans="1:31" ht="18" customHeight="1" x14ac:dyDescent="0.3">
      <c r="A80" s="81"/>
      <c r="B80" s="90" t="s">
        <v>142</v>
      </c>
      <c r="C80" s="83"/>
      <c r="D80" s="83"/>
      <c r="E80" s="83"/>
      <c r="F80" s="83"/>
      <c r="G80" s="83"/>
      <c r="H80" s="83"/>
      <c r="I80" s="83"/>
      <c r="J80" s="83"/>
      <c r="K80" s="83"/>
      <c r="L80" s="83"/>
      <c r="M80" s="83"/>
      <c r="N80" s="83"/>
      <c r="O80" s="83"/>
      <c r="P80" s="83"/>
      <c r="Q80" s="91" t="s">
        <v>143</v>
      </c>
      <c r="R80" s="92" t="s">
        <v>144</v>
      </c>
      <c r="S80" s="93" t="s">
        <v>145</v>
      </c>
      <c r="T80" s="81"/>
      <c r="U80" s="81"/>
      <c r="V80" s="81"/>
      <c r="W80" s="81"/>
      <c r="X80" s="85"/>
      <c r="Y80" s="81"/>
      <c r="Z80" s="81"/>
      <c r="AA80" s="81"/>
      <c r="AB80" s="81"/>
      <c r="AC80" s="81"/>
      <c r="AD80" s="81"/>
      <c r="AE80" s="81"/>
    </row>
    <row r="81" spans="1:31" ht="18" customHeight="1" x14ac:dyDescent="0.3">
      <c r="A81" s="81"/>
      <c r="B81" s="83"/>
      <c r="C81" s="83"/>
      <c r="D81" s="83"/>
      <c r="E81" s="83"/>
      <c r="F81" s="83"/>
      <c r="G81" s="83"/>
      <c r="H81" s="83"/>
      <c r="I81" s="83"/>
      <c r="J81" s="83"/>
      <c r="K81" s="83"/>
      <c r="L81" s="83"/>
      <c r="M81" s="83"/>
      <c r="N81" s="83"/>
      <c r="O81" s="83"/>
      <c r="P81" s="83"/>
      <c r="Q81" s="94" t="s">
        <v>146</v>
      </c>
      <c r="R81" s="275" t="s">
        <v>59</v>
      </c>
      <c r="S81" s="95">
        <f>+AA10</f>
        <v>9971</v>
      </c>
      <c r="T81" s="81"/>
      <c r="U81" s="81"/>
      <c r="V81" s="81"/>
      <c r="W81" s="81"/>
      <c r="X81" s="85"/>
      <c r="Y81" s="81"/>
      <c r="Z81" s="81"/>
      <c r="AA81" s="81"/>
      <c r="AB81" s="81"/>
      <c r="AC81" s="81"/>
      <c r="AD81" s="81"/>
      <c r="AE81" s="81"/>
    </row>
    <row r="82" spans="1:31" ht="16.5" x14ac:dyDescent="0.3">
      <c r="A82" s="81"/>
      <c r="B82" s="83"/>
      <c r="C82" s="83"/>
      <c r="D82" s="83"/>
      <c r="E82" s="83"/>
      <c r="F82" s="83"/>
      <c r="G82" s="83"/>
      <c r="H82" s="83"/>
      <c r="I82" s="83"/>
      <c r="J82" s="83"/>
      <c r="K82" s="83"/>
      <c r="L82" s="83"/>
      <c r="M82" s="83"/>
      <c r="N82" s="83"/>
      <c r="O82" s="83"/>
      <c r="P82" s="83"/>
      <c r="Q82" s="96"/>
      <c r="R82" s="97" t="s">
        <v>369</v>
      </c>
      <c r="S82" s="98">
        <f>SUM(S81)</f>
        <v>9971</v>
      </c>
      <c r="T82" s="81"/>
      <c r="U82" s="81"/>
      <c r="V82" s="81"/>
      <c r="W82" s="81"/>
      <c r="X82" s="85"/>
      <c r="Y82" s="81"/>
      <c r="Z82" s="81"/>
      <c r="AA82" s="81"/>
      <c r="AB82" s="81"/>
      <c r="AC82" s="81"/>
      <c r="AD82" s="81"/>
      <c r="AE82" s="81"/>
    </row>
    <row r="83" spans="1:31" ht="16.5" customHeight="1" x14ac:dyDescent="0.3">
      <c r="A83" s="81"/>
      <c r="B83" s="83"/>
      <c r="C83" s="83"/>
      <c r="D83" s="83"/>
      <c r="E83" s="83"/>
      <c r="F83" s="83"/>
      <c r="G83" s="83"/>
      <c r="H83" s="83"/>
      <c r="I83" s="83"/>
      <c r="J83" s="83"/>
      <c r="K83" s="83"/>
      <c r="L83" s="83"/>
      <c r="M83" s="83"/>
      <c r="N83" s="83"/>
      <c r="O83" s="83"/>
      <c r="P83" s="83"/>
      <c r="Q83" s="84"/>
      <c r="R83" s="81"/>
      <c r="S83" s="81"/>
      <c r="T83" s="81"/>
      <c r="U83" s="81"/>
      <c r="V83" s="81"/>
      <c r="W83" s="81"/>
      <c r="X83" s="85"/>
      <c r="Y83" s="81"/>
      <c r="Z83" s="81"/>
      <c r="AA83" s="81"/>
      <c r="AB83" s="81"/>
      <c r="AC83" s="81"/>
      <c r="AD83" s="81"/>
      <c r="AE83" s="81"/>
    </row>
    <row r="84" spans="1:31" ht="16.5" customHeight="1" x14ac:dyDescent="0.3">
      <c r="A84" s="81"/>
      <c r="B84" s="83"/>
      <c r="C84" s="83"/>
      <c r="D84" s="83"/>
      <c r="E84" s="83"/>
      <c r="F84" s="83"/>
      <c r="G84" s="83"/>
      <c r="H84" s="83"/>
      <c r="I84" s="83"/>
      <c r="J84" s="83"/>
      <c r="K84" s="83"/>
      <c r="L84" s="83"/>
      <c r="M84" s="83"/>
      <c r="N84" s="83"/>
      <c r="O84" s="83"/>
      <c r="P84" s="83"/>
      <c r="Q84" s="84"/>
      <c r="R84" s="81"/>
      <c r="S84" s="81"/>
      <c r="T84" s="81"/>
      <c r="U84" s="81"/>
      <c r="V84" s="81"/>
      <c r="W84" s="81"/>
      <c r="X84" s="85"/>
      <c r="Y84" s="81"/>
      <c r="Z84" s="81"/>
      <c r="AA84" s="81"/>
      <c r="AB84" s="81"/>
      <c r="AC84" s="81"/>
      <c r="AD84" s="81"/>
      <c r="AE84" s="81"/>
    </row>
    <row r="85" spans="1:31" ht="16.5" customHeight="1" x14ac:dyDescent="0.3">
      <c r="A85" s="81"/>
      <c r="B85" s="83"/>
      <c r="C85" s="83"/>
      <c r="D85" s="83"/>
      <c r="E85" s="83"/>
      <c r="F85" s="83"/>
      <c r="G85" s="83"/>
      <c r="H85" s="83"/>
      <c r="I85" s="83"/>
      <c r="J85" s="83"/>
      <c r="K85" s="83"/>
      <c r="L85" s="83"/>
      <c r="M85" s="83"/>
      <c r="N85" s="83"/>
      <c r="O85" s="83"/>
      <c r="P85" s="83"/>
      <c r="Q85" s="99"/>
      <c r="R85" s="100"/>
      <c r="S85" s="101"/>
      <c r="T85" s="81"/>
      <c r="U85" s="81"/>
      <c r="V85" s="81"/>
      <c r="W85" s="81"/>
      <c r="X85" s="85"/>
      <c r="Y85" s="81"/>
      <c r="Z85" s="81"/>
      <c r="AA85" s="81"/>
      <c r="AB85" s="81"/>
      <c r="AC85" s="81"/>
      <c r="AD85" s="81"/>
      <c r="AE85" s="81"/>
    </row>
    <row r="86" spans="1:31" ht="16.5" customHeight="1" x14ac:dyDescent="0.3">
      <c r="A86" s="81"/>
      <c r="B86" s="83"/>
      <c r="C86" s="83"/>
      <c r="D86" s="83"/>
      <c r="E86" s="83"/>
      <c r="F86" s="83"/>
      <c r="G86" s="83"/>
      <c r="H86" s="83"/>
      <c r="I86" s="83"/>
      <c r="J86" s="83"/>
      <c r="K86" s="83"/>
      <c r="L86" s="83"/>
      <c r="M86" s="83"/>
      <c r="N86" s="83"/>
      <c r="O86" s="83"/>
      <c r="P86" s="83"/>
      <c r="Q86" s="276" t="s">
        <v>147</v>
      </c>
      <c r="R86" s="102"/>
      <c r="S86" s="103"/>
      <c r="T86" s="81"/>
      <c r="U86" s="81"/>
      <c r="V86" s="81"/>
      <c r="W86" s="81"/>
      <c r="X86" s="85"/>
      <c r="Y86" s="81"/>
      <c r="Z86" s="81"/>
      <c r="AA86" s="81"/>
      <c r="AB86" s="81"/>
      <c r="AC86" s="81"/>
      <c r="AD86" s="81"/>
      <c r="AE86" s="81"/>
    </row>
    <row r="87" spans="1:31" ht="16.5" customHeight="1" x14ac:dyDescent="0.3">
      <c r="A87" s="81"/>
      <c r="B87" s="83"/>
      <c r="C87" s="83"/>
      <c r="D87" s="83"/>
      <c r="E87" s="83"/>
      <c r="F87" s="83"/>
      <c r="G87" s="83"/>
      <c r="H87" s="83"/>
      <c r="I87" s="83"/>
      <c r="J87" s="83"/>
      <c r="K87" s="83"/>
      <c r="L87" s="83"/>
      <c r="M87" s="83"/>
      <c r="N87" s="83"/>
      <c r="O87" s="83"/>
      <c r="P87" s="83"/>
      <c r="Q87" s="277" t="s">
        <v>148</v>
      </c>
      <c r="R87" s="104"/>
      <c r="S87" s="105">
        <v>0</v>
      </c>
      <c r="T87" s="81"/>
      <c r="U87" s="81"/>
      <c r="V87" s="81"/>
      <c r="W87" s="81"/>
      <c r="X87" s="85"/>
      <c r="Y87" s="81"/>
      <c r="Z87" s="81"/>
      <c r="AA87" s="81"/>
      <c r="AB87" s="81"/>
      <c r="AC87" s="81"/>
      <c r="AD87" s="81"/>
      <c r="AE87" s="81"/>
    </row>
    <row r="88" spans="1:31" ht="16.5" customHeight="1" x14ac:dyDescent="0.3">
      <c r="A88" s="81"/>
      <c r="B88" s="83"/>
      <c r="C88" s="83"/>
      <c r="D88" s="83"/>
      <c r="E88" s="83"/>
      <c r="F88" s="83"/>
      <c r="G88" s="83"/>
      <c r="H88" s="83"/>
      <c r="I88" s="83"/>
      <c r="J88" s="83"/>
      <c r="K88" s="83"/>
      <c r="L88" s="83"/>
      <c r="M88" s="83"/>
      <c r="N88" s="83"/>
      <c r="O88" s="83"/>
      <c r="P88" s="83"/>
      <c r="Q88" s="278" t="s">
        <v>149</v>
      </c>
      <c r="R88" s="106"/>
      <c r="S88" s="107">
        <f>+S82</f>
        <v>9971</v>
      </c>
      <c r="T88" s="81"/>
      <c r="U88" s="81"/>
      <c r="V88" s="81"/>
      <c r="W88" s="81"/>
      <c r="X88" s="85"/>
      <c r="Y88" s="81"/>
      <c r="Z88" s="81"/>
      <c r="AA88" s="81"/>
      <c r="AB88" s="81"/>
      <c r="AC88" s="81"/>
      <c r="AD88" s="81"/>
      <c r="AE88" s="81"/>
    </row>
    <row r="89" spans="1:31" ht="16.5" customHeight="1" x14ac:dyDescent="0.3">
      <c r="A89" s="81"/>
      <c r="B89" s="83"/>
      <c r="C89" s="83"/>
      <c r="D89" s="83"/>
      <c r="E89" s="83"/>
      <c r="F89" s="83"/>
      <c r="G89" s="83"/>
      <c r="H89" s="83"/>
      <c r="I89" s="83"/>
      <c r="J89" s="83"/>
      <c r="K89" s="83"/>
      <c r="L89" s="83"/>
      <c r="M89" s="83"/>
      <c r="N89" s="83"/>
      <c r="O89" s="83"/>
      <c r="P89" s="83"/>
      <c r="Q89" s="278" t="s">
        <v>150</v>
      </c>
      <c r="R89" s="108"/>
      <c r="S89" s="109">
        <v>0</v>
      </c>
      <c r="T89" s="81"/>
      <c r="U89" s="81"/>
      <c r="V89" s="81"/>
      <c r="W89" s="81"/>
      <c r="X89" s="85"/>
      <c r="Y89" s="81"/>
      <c r="Z89" s="81"/>
      <c r="AA89" s="81"/>
      <c r="AB89" s="81"/>
      <c r="AC89" s="81"/>
      <c r="AD89" s="81"/>
      <c r="AE89" s="81"/>
    </row>
    <row r="90" spans="1:31" ht="16.5" customHeight="1" x14ac:dyDescent="0.3">
      <c r="A90" s="81"/>
      <c r="B90" s="83"/>
      <c r="C90" s="83"/>
      <c r="D90" s="83"/>
      <c r="E90" s="83"/>
      <c r="F90" s="83"/>
      <c r="G90" s="83"/>
      <c r="H90" s="83"/>
      <c r="I90" s="83"/>
      <c r="J90" s="83"/>
      <c r="K90" s="83"/>
      <c r="L90" s="83"/>
      <c r="M90" s="83"/>
      <c r="N90" s="83"/>
      <c r="O90" s="83"/>
      <c r="P90" s="83"/>
      <c r="Q90" s="279" t="s">
        <v>151</v>
      </c>
      <c r="R90" s="111"/>
      <c r="S90" s="112">
        <f>SUM(S87:S89)</f>
        <v>9971</v>
      </c>
      <c r="T90" s="81"/>
      <c r="U90" s="81"/>
      <c r="V90" s="81"/>
      <c r="W90" s="81"/>
      <c r="X90" s="85"/>
      <c r="Y90" s="81"/>
      <c r="Z90" s="81"/>
      <c r="AA90" s="81"/>
      <c r="AB90" s="81"/>
      <c r="AC90" s="81"/>
      <c r="AD90" s="81"/>
      <c r="AE90" s="81"/>
    </row>
    <row r="91" spans="1:31" ht="16.5" customHeight="1" x14ac:dyDescent="0.3">
      <c r="A91" s="81"/>
      <c r="B91" s="83"/>
      <c r="C91" s="83"/>
      <c r="D91" s="83"/>
      <c r="E91" s="83"/>
      <c r="F91" s="83"/>
      <c r="G91" s="83"/>
      <c r="H91" s="83"/>
      <c r="I91" s="83"/>
      <c r="J91" s="83"/>
      <c r="K91" s="83"/>
      <c r="L91" s="83"/>
      <c r="M91" s="83"/>
      <c r="N91" s="83"/>
      <c r="O91" s="83"/>
      <c r="P91" s="83"/>
      <c r="Q91" s="110"/>
      <c r="R91" s="111"/>
      <c r="S91" s="113"/>
      <c r="T91" s="81"/>
      <c r="U91" s="81"/>
      <c r="V91" s="81"/>
      <c r="W91" s="81"/>
      <c r="X91" s="85"/>
      <c r="Y91" s="81"/>
      <c r="Z91" s="81"/>
      <c r="AA91" s="81"/>
      <c r="AB91" s="81"/>
      <c r="AC91" s="81"/>
      <c r="AD91" s="81"/>
      <c r="AE91" s="81"/>
    </row>
    <row r="92" spans="1:31" ht="16.5" customHeight="1" x14ac:dyDescent="0.3">
      <c r="A92" s="81"/>
      <c r="B92" s="83"/>
      <c r="C92" s="83"/>
      <c r="D92" s="83"/>
      <c r="E92" s="83"/>
      <c r="F92" s="83"/>
      <c r="G92" s="83"/>
      <c r="H92" s="83"/>
      <c r="I92" s="83"/>
      <c r="J92" s="83"/>
      <c r="K92" s="83"/>
      <c r="L92" s="83"/>
      <c r="M92" s="83"/>
      <c r="N92" s="83"/>
      <c r="O92" s="83"/>
      <c r="P92" s="83"/>
      <c r="Q92" s="276" t="s">
        <v>152</v>
      </c>
      <c r="R92" s="102"/>
      <c r="S92" s="114"/>
      <c r="T92" s="81"/>
      <c r="U92" s="81"/>
      <c r="V92" s="81"/>
      <c r="W92" s="81"/>
      <c r="X92" s="85"/>
      <c r="Y92" s="81"/>
      <c r="Z92" s="81"/>
      <c r="AA92" s="81"/>
      <c r="AB92" s="81"/>
      <c r="AC92" s="81"/>
      <c r="AD92" s="81"/>
      <c r="AE92" s="81"/>
    </row>
    <row r="93" spans="1:31" ht="16.5" customHeight="1" x14ac:dyDescent="0.3">
      <c r="A93" s="81"/>
      <c r="B93" s="83"/>
      <c r="C93" s="83"/>
      <c r="D93" s="83"/>
      <c r="E93" s="83"/>
      <c r="F93" s="83"/>
      <c r="G93" s="83"/>
      <c r="H93" s="83"/>
      <c r="I93" s="83"/>
      <c r="J93" s="83"/>
      <c r="K93" s="83"/>
      <c r="L93" s="83"/>
      <c r="M93" s="83"/>
      <c r="N93" s="83"/>
      <c r="O93" s="83"/>
      <c r="P93" s="83"/>
      <c r="Q93" s="280" t="s">
        <v>153</v>
      </c>
      <c r="R93" s="115"/>
      <c r="S93" s="116">
        <f>+SUM(S81)</f>
        <v>9971</v>
      </c>
      <c r="T93" s="81"/>
      <c r="U93" s="81"/>
      <c r="V93" s="81"/>
      <c r="W93" s="81"/>
      <c r="X93" s="85"/>
      <c r="Y93" s="81"/>
      <c r="Z93" s="81"/>
      <c r="AA93" s="81"/>
      <c r="AB93" s="81"/>
      <c r="AC93" s="81"/>
      <c r="AD93" s="81"/>
      <c r="AE93" s="81"/>
    </row>
    <row r="94" spans="1:31" ht="16.5" customHeight="1" x14ac:dyDescent="0.3">
      <c r="A94" s="81"/>
      <c r="B94" s="83"/>
      <c r="C94" s="83"/>
      <c r="D94" s="83"/>
      <c r="E94" s="83"/>
      <c r="F94" s="83"/>
      <c r="G94" s="83"/>
      <c r="H94" s="83"/>
      <c r="I94" s="83"/>
      <c r="J94" s="83"/>
      <c r="K94" s="83"/>
      <c r="L94" s="83"/>
      <c r="M94" s="83"/>
      <c r="N94" s="83"/>
      <c r="O94" s="83"/>
      <c r="P94" s="83"/>
      <c r="Q94" s="281" t="s">
        <v>154</v>
      </c>
      <c r="R94" s="117"/>
      <c r="S94" s="118">
        <v>0</v>
      </c>
      <c r="T94" s="81"/>
      <c r="U94" s="81"/>
      <c r="V94" s="81"/>
      <c r="W94" s="81"/>
      <c r="X94" s="85"/>
      <c r="Y94" s="81"/>
      <c r="Z94" s="81"/>
      <c r="AA94" s="81"/>
      <c r="AB94" s="81"/>
      <c r="AC94" s="81"/>
      <c r="AD94" s="81"/>
      <c r="AE94" s="81"/>
    </row>
    <row r="95" spans="1:31" ht="16.5" customHeight="1" x14ac:dyDescent="0.3">
      <c r="A95" s="81"/>
      <c r="B95" s="83"/>
      <c r="C95" s="83"/>
      <c r="D95" s="83"/>
      <c r="E95" s="83"/>
      <c r="F95" s="83"/>
      <c r="G95" s="83"/>
      <c r="H95" s="83"/>
      <c r="I95" s="83"/>
      <c r="J95" s="83"/>
      <c r="K95" s="83"/>
      <c r="L95" s="83"/>
      <c r="M95" s="83"/>
      <c r="N95" s="83"/>
      <c r="O95" s="83"/>
      <c r="P95" s="83"/>
      <c r="Q95" s="282" t="s">
        <v>155</v>
      </c>
      <c r="R95" s="117"/>
      <c r="S95" s="119">
        <v>0</v>
      </c>
      <c r="T95" s="81"/>
      <c r="U95" s="81"/>
      <c r="V95" s="81"/>
      <c r="W95" s="81"/>
      <c r="X95" s="85"/>
      <c r="Y95" s="81"/>
      <c r="Z95" s="81"/>
      <c r="AA95" s="81"/>
      <c r="AB95" s="81"/>
      <c r="AC95" s="81"/>
      <c r="AD95" s="81"/>
      <c r="AE95" s="81"/>
    </row>
    <row r="96" spans="1:31" ht="16.5" customHeight="1" x14ac:dyDescent="0.3">
      <c r="A96" s="81"/>
      <c r="B96" s="83"/>
      <c r="C96" s="83"/>
      <c r="D96" s="83"/>
      <c r="E96" s="83"/>
      <c r="F96" s="83"/>
      <c r="G96" s="83"/>
      <c r="H96" s="83"/>
      <c r="I96" s="83"/>
      <c r="J96" s="83"/>
      <c r="K96" s="83"/>
      <c r="L96" s="83"/>
      <c r="M96" s="83"/>
      <c r="N96" s="83"/>
      <c r="O96" s="83"/>
      <c r="P96" s="83"/>
      <c r="Q96" s="281" t="s">
        <v>156</v>
      </c>
      <c r="R96" s="117"/>
      <c r="S96" s="120">
        <v>0</v>
      </c>
      <c r="T96" s="81"/>
      <c r="U96" s="81"/>
      <c r="V96" s="81"/>
      <c r="W96" s="81"/>
      <c r="X96" s="85"/>
      <c r="Y96" s="81"/>
      <c r="Z96" s="81"/>
      <c r="AA96" s="81"/>
      <c r="AB96" s="81"/>
      <c r="AC96" s="81"/>
      <c r="AD96" s="81"/>
      <c r="AE96" s="81"/>
    </row>
    <row r="97" spans="1:31" ht="16.5" customHeight="1" x14ac:dyDescent="0.3">
      <c r="A97" s="81"/>
      <c r="B97" s="83"/>
      <c r="C97" s="83"/>
      <c r="D97" s="83"/>
      <c r="E97" s="83"/>
      <c r="F97" s="83"/>
      <c r="G97" s="83"/>
      <c r="H97" s="83"/>
      <c r="I97" s="83"/>
      <c r="J97" s="83"/>
      <c r="K97" s="83"/>
      <c r="L97" s="83"/>
      <c r="M97" s="83"/>
      <c r="N97" s="83"/>
      <c r="O97" s="83"/>
      <c r="P97" s="83"/>
      <c r="Q97" s="279" t="s">
        <v>151</v>
      </c>
      <c r="R97" s="111"/>
      <c r="S97" s="121">
        <f>SUM(S93:S96)</f>
        <v>9971</v>
      </c>
      <c r="T97" s="81"/>
      <c r="U97" s="81"/>
      <c r="V97" s="81"/>
      <c r="W97" s="81"/>
      <c r="X97" s="85"/>
      <c r="Y97" s="81"/>
      <c r="Z97" s="81"/>
      <c r="AA97" s="81"/>
      <c r="AB97" s="81"/>
      <c r="AC97" s="81"/>
      <c r="AD97" s="81"/>
      <c r="AE97" s="81"/>
    </row>
    <row r="98" spans="1:31" ht="16.5" customHeight="1" x14ac:dyDescent="0.3">
      <c r="A98" s="81"/>
      <c r="B98" s="83"/>
      <c r="C98" s="83"/>
      <c r="D98" s="83"/>
      <c r="E98" s="83"/>
      <c r="F98" s="83"/>
      <c r="G98" s="83"/>
      <c r="H98" s="83"/>
      <c r="I98" s="83"/>
      <c r="J98" s="83"/>
      <c r="K98" s="83"/>
      <c r="L98" s="83"/>
      <c r="M98" s="83"/>
      <c r="N98" s="83"/>
      <c r="O98" s="83"/>
      <c r="P98" s="83"/>
      <c r="Q98" s="122"/>
      <c r="R98" s="123"/>
      <c r="S98" s="124"/>
      <c r="T98" s="81"/>
      <c r="U98" s="81"/>
      <c r="V98" s="81"/>
      <c r="W98" s="81"/>
      <c r="X98" s="85"/>
      <c r="Y98" s="81"/>
      <c r="Z98" s="81"/>
      <c r="AA98" s="81"/>
      <c r="AB98" s="81"/>
      <c r="AC98" s="81"/>
      <c r="AD98" s="81"/>
      <c r="AE98" s="81"/>
    </row>
  </sheetData>
  <mergeCells count="249">
    <mergeCell ref="I3:P3"/>
    <mergeCell ref="Q3:AE3"/>
    <mergeCell ref="A1:H1"/>
    <mergeCell ref="I1:P1"/>
    <mergeCell ref="Q1:AE1"/>
    <mergeCell ref="A2:H2"/>
    <mergeCell ref="I2:P2"/>
    <mergeCell ref="Q2:AE2"/>
    <mergeCell ref="A3:H3"/>
    <mergeCell ref="A4:H4"/>
    <mergeCell ref="I4:P4"/>
    <mergeCell ref="Q4:AE4"/>
    <mergeCell ref="B7:C7"/>
    <mergeCell ref="D7:H7"/>
    <mergeCell ref="I7:P7"/>
    <mergeCell ref="Q7:AE7"/>
    <mergeCell ref="L8:M8"/>
    <mergeCell ref="Q8:X8"/>
    <mergeCell ref="Y8:AA8"/>
    <mergeCell ref="AB8:AD8"/>
    <mergeCell ref="AE8:AE9"/>
    <mergeCell ref="H8:H9"/>
    <mergeCell ref="I8:I9"/>
    <mergeCell ref="J8:J9"/>
    <mergeCell ref="K8:K9"/>
    <mergeCell ref="N8:N9"/>
    <mergeCell ref="O8:O9"/>
    <mergeCell ref="P8:P9"/>
    <mergeCell ref="B8:B9"/>
    <mergeCell ref="A7:A9"/>
    <mergeCell ref="C8:C9"/>
    <mergeCell ref="D8:D9"/>
    <mergeCell ref="E8:E9"/>
    <mergeCell ref="M10:M14"/>
    <mergeCell ref="N10:N14"/>
    <mergeCell ref="O10:O14"/>
    <mergeCell ref="P10:P14"/>
    <mergeCell ref="AE10:AE14"/>
    <mergeCell ref="AE15:AE19"/>
    <mergeCell ref="AE20:AE24"/>
    <mergeCell ref="C10:C14"/>
    <mergeCell ref="D10:D14"/>
    <mergeCell ref="H10:H14"/>
    <mergeCell ref="I10:I14"/>
    <mergeCell ref="J10:J14"/>
    <mergeCell ref="K10:K14"/>
    <mergeCell ref="L10:L14"/>
    <mergeCell ref="O15:O19"/>
    <mergeCell ref="P15:P19"/>
    <mergeCell ref="E10:E14"/>
    <mergeCell ref="D15:D19"/>
    <mergeCell ref="E15:E19"/>
    <mergeCell ref="F20:F24"/>
    <mergeCell ref="G20:G24"/>
    <mergeCell ref="H20:H24"/>
    <mergeCell ref="I20:I24"/>
    <mergeCell ref="M55:M59"/>
    <mergeCell ref="K35:K39"/>
    <mergeCell ref="L35:L39"/>
    <mergeCell ref="K40:K44"/>
    <mergeCell ref="L40:L44"/>
    <mergeCell ref="L45:L49"/>
    <mergeCell ref="K25:K29"/>
    <mergeCell ref="L25:L29"/>
    <mergeCell ref="AE25:AE29"/>
    <mergeCell ref="P25:P29"/>
    <mergeCell ref="AE70:AE74"/>
    <mergeCell ref="Q75:Y75"/>
    <mergeCell ref="AB75:AE75"/>
    <mergeCell ref="Q78:S78"/>
    <mergeCell ref="N30:N34"/>
    <mergeCell ref="O30:O34"/>
    <mergeCell ref="AE30:AE34"/>
    <mergeCell ref="AE35:AE39"/>
    <mergeCell ref="AE40:AE44"/>
    <mergeCell ref="AE45:AE49"/>
    <mergeCell ref="AE50:AE54"/>
    <mergeCell ref="P30:P34"/>
    <mergeCell ref="N55:N59"/>
    <mergeCell ref="O55:O59"/>
    <mergeCell ref="P55:P59"/>
    <mergeCell ref="AE55:AE59"/>
    <mergeCell ref="AE60:AE64"/>
    <mergeCell ref="K15:K19"/>
    <mergeCell ref="L15:L19"/>
    <mergeCell ref="M15:M19"/>
    <mergeCell ref="N15:N19"/>
    <mergeCell ref="F10:F14"/>
    <mergeCell ref="F15:F19"/>
    <mergeCell ref="G15:G19"/>
    <mergeCell ref="H15:H19"/>
    <mergeCell ref="AE65:AE69"/>
    <mergeCell ref="G30:G34"/>
    <mergeCell ref="H30:H34"/>
    <mergeCell ref="I30:I34"/>
    <mergeCell ref="J30:J34"/>
    <mergeCell ref="K30:K34"/>
    <mergeCell ref="L30:L34"/>
    <mergeCell ref="M30:M34"/>
    <mergeCell ref="G50:G54"/>
    <mergeCell ref="H50:H54"/>
    <mergeCell ref="I50:I54"/>
    <mergeCell ref="J50:J54"/>
    <mergeCell ref="K50:K54"/>
    <mergeCell ref="L50:L54"/>
    <mergeCell ref="K55:K59"/>
    <mergeCell ref="L55:L59"/>
    <mergeCell ref="D30:D34"/>
    <mergeCell ref="E30:E34"/>
    <mergeCell ref="F30:F34"/>
    <mergeCell ref="B20:B24"/>
    <mergeCell ref="F8:F9"/>
    <mergeCell ref="G8:G9"/>
    <mergeCell ref="G10:G14"/>
    <mergeCell ref="I15:I19"/>
    <mergeCell ref="J15:J19"/>
    <mergeCell ref="D25:D29"/>
    <mergeCell ref="E25:E29"/>
    <mergeCell ref="F25:F29"/>
    <mergeCell ref="G25:G29"/>
    <mergeCell ref="H25:H29"/>
    <mergeCell ref="I25:I29"/>
    <mergeCell ref="J25:J29"/>
    <mergeCell ref="B10:B14"/>
    <mergeCell ref="N50:N54"/>
    <mergeCell ref="O50:O54"/>
    <mergeCell ref="P50:P54"/>
    <mergeCell ref="M50:M54"/>
    <mergeCell ref="M35:M39"/>
    <mergeCell ref="N35:N39"/>
    <mergeCell ref="O35:O39"/>
    <mergeCell ref="P35:P39"/>
    <mergeCell ref="M40:M44"/>
    <mergeCell ref="N40:N44"/>
    <mergeCell ref="O40:O44"/>
    <mergeCell ref="P40:P44"/>
    <mergeCell ref="M45:M49"/>
    <mergeCell ref="N45:N49"/>
    <mergeCell ref="O45:O49"/>
    <mergeCell ref="P45:P49"/>
    <mergeCell ref="F35:F39"/>
    <mergeCell ref="G35:G39"/>
    <mergeCell ref="H35:H39"/>
    <mergeCell ref="I35:I39"/>
    <mergeCell ref="J35:J39"/>
    <mergeCell ref="M20:M24"/>
    <mergeCell ref="N20:N24"/>
    <mergeCell ref="O20:O24"/>
    <mergeCell ref="P20:P24"/>
    <mergeCell ref="M25:M29"/>
    <mergeCell ref="N25:N29"/>
    <mergeCell ref="O25:O29"/>
    <mergeCell ref="J20:J24"/>
    <mergeCell ref="K20:K24"/>
    <mergeCell ref="L20:L24"/>
    <mergeCell ref="F50:F54"/>
    <mergeCell ref="I55:I59"/>
    <mergeCell ref="J55:J59"/>
    <mergeCell ref="B55:B59"/>
    <mergeCell ref="C55:C59"/>
    <mergeCell ref="D55:D59"/>
    <mergeCell ref="E55:E59"/>
    <mergeCell ref="F55:F59"/>
    <mergeCell ref="G55:G59"/>
    <mergeCell ref="H55:H59"/>
    <mergeCell ref="F40:F44"/>
    <mergeCell ref="G40:G44"/>
    <mergeCell ref="H40:H44"/>
    <mergeCell ref="I40:I44"/>
    <mergeCell ref="J40:J44"/>
    <mergeCell ref="J45:J49"/>
    <mergeCell ref="K45:K49"/>
    <mergeCell ref="C45:C49"/>
    <mergeCell ref="D45:D49"/>
    <mergeCell ref="E45:E49"/>
    <mergeCell ref="F45:F49"/>
    <mergeCell ref="G45:G49"/>
    <mergeCell ref="H45:H49"/>
    <mergeCell ref="I45:I49"/>
    <mergeCell ref="A10:A31"/>
    <mergeCell ref="C15:C19"/>
    <mergeCell ref="C20:C24"/>
    <mergeCell ref="D20:D24"/>
    <mergeCell ref="E20:E24"/>
    <mergeCell ref="E35:E39"/>
    <mergeCell ref="E40:E44"/>
    <mergeCell ref="B15:B19"/>
    <mergeCell ref="B40:B44"/>
    <mergeCell ref="C40:C44"/>
    <mergeCell ref="D40:D44"/>
    <mergeCell ref="A32:A57"/>
    <mergeCell ref="B45:B49"/>
    <mergeCell ref="B50:B54"/>
    <mergeCell ref="C50:C54"/>
    <mergeCell ref="D50:D54"/>
    <mergeCell ref="E50:E54"/>
    <mergeCell ref="B35:B39"/>
    <mergeCell ref="C35:C39"/>
    <mergeCell ref="D35:D39"/>
    <mergeCell ref="B25:B29"/>
    <mergeCell ref="C25:C29"/>
    <mergeCell ref="B30:B34"/>
    <mergeCell ref="C30:C34"/>
    <mergeCell ref="A58:A74"/>
    <mergeCell ref="B60:B64"/>
    <mergeCell ref="C60:C64"/>
    <mergeCell ref="D60:D64"/>
    <mergeCell ref="E60:E64"/>
    <mergeCell ref="M60:M64"/>
    <mergeCell ref="N60:N64"/>
    <mergeCell ref="O60:O64"/>
    <mergeCell ref="P60:P64"/>
    <mergeCell ref="F60:F64"/>
    <mergeCell ref="G60:G64"/>
    <mergeCell ref="H60:H64"/>
    <mergeCell ref="I60:I64"/>
    <mergeCell ref="J60:J64"/>
    <mergeCell ref="K60:K64"/>
    <mergeCell ref="L60:L64"/>
    <mergeCell ref="B65:B69"/>
    <mergeCell ref="C65:C69"/>
    <mergeCell ref="K65:K69"/>
    <mergeCell ref="L65:L69"/>
    <mergeCell ref="M65:M69"/>
    <mergeCell ref="N65:N69"/>
    <mergeCell ref="O65:O69"/>
    <mergeCell ref="P65:P69"/>
    <mergeCell ref="D65:D69"/>
    <mergeCell ref="E65:E69"/>
    <mergeCell ref="F65:F69"/>
    <mergeCell ref="G65:G69"/>
    <mergeCell ref="H65:H69"/>
    <mergeCell ref="I65:I69"/>
    <mergeCell ref="J65:J69"/>
    <mergeCell ref="B70:B74"/>
    <mergeCell ref="C70:C74"/>
    <mergeCell ref="K70:K74"/>
    <mergeCell ref="L70:L74"/>
    <mergeCell ref="M70:M74"/>
    <mergeCell ref="N70:N74"/>
    <mergeCell ref="O70:O74"/>
    <mergeCell ref="P70:P74"/>
    <mergeCell ref="D70:D74"/>
    <mergeCell ref="E70:E74"/>
    <mergeCell ref="F70:F74"/>
    <mergeCell ref="G70:G74"/>
    <mergeCell ref="H70:H74"/>
    <mergeCell ref="I70:I74"/>
    <mergeCell ref="J70:J74"/>
  </mergeCells>
  <dataValidations count="6">
    <dataValidation type="list" allowBlank="1" showErrorMessage="1" sqref="E15 E20 E25 E30 E35 E40 E45 E50 E55 E60 E65 E70">
      <formula1>INDIRECT($D15)</formula1>
    </dataValidation>
    <dataValidation type="list" allowBlank="1" showInputMessage="1" showErrorMessage="1" prompt="Orientación: - Escoja un Lineamiento Estratégico de la lista despegable." sqref="E10">
      <formula1>INDIRECT($D10)</formula1>
    </dataValidation>
    <dataValidation type="list" allowBlank="1" showInputMessage="1" showErrorMessage="1" prompt="Orientación: - Escoja un Eje Estratégico de la lista despegable." sqref="D10">
      <formula1>INDIRECT($F10)</formula1>
    </dataValidation>
    <dataValidation type="list" allowBlank="1" showInputMessage="1" showErrorMessage="1" prompt="Orientación: - Escoja una Política Pública/Meta Nacional de la lista despegable." sqref="C10">
      <formula1>INDIRECT($B10)</formula1>
    </dataValidation>
    <dataValidation type="list" allowBlank="1" showErrorMessage="1" sqref="D15 D20 D25 D30 D35 D40 D45 D50 D55 D60 D65 D70">
      <formula1>INDIRECT($F15)</formula1>
    </dataValidation>
    <dataValidation type="decimal" allowBlank="1" showInputMessage="1" showErrorMessage="1" prompt="DPLAN - Sólo debe ingresar valores, NO porcentajes." sqref="L10:M10 L30:M30 L35:M35 L40:M40 L45:M45 L50:M50 L55:M55 L60:M60 L65:M65 L70:M70">
      <formula1>0</formula1>
      <formula2>1000000</formula2>
    </dataValidation>
  </dataValidations>
  <printOptions horizontalCentered="1"/>
  <pageMargins left="0" right="0" top="0.78740157480314965" bottom="0.35433070866141736" header="0" footer="0"/>
  <pageSetup paperSize="9" scale="70" pageOrder="overThenDown" orientation="landscape" r:id="rId1"/>
  <headerFooter>
    <oddHeader>&amp;L&amp;"Britannic Bold,Normal"&amp;12&amp;K002060POA 2022 Ajustado a la Reforma Pesupuestaria N° 008/2022&amp;"-,Normal"&amp;11&amp;K01+000
&amp;"Cambria,Cursiva"&amp;12&amp;K0070C0Dirección de Educación Continua&amp;C&amp;"Century Schoolbook,Normal"&amp;12&amp;K002060&amp;P</oddHead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ErrorMessage="1">
          <x14:formula1>
            <xm:f>INDIRECT('Estrategias DAFO'!$A$3)</xm:f>
          </x14:formula1>
          <xm:sqref>H10 H15 H20 H25 H30 H35 H40 H45 H50 H55 H60 H65 H70</xm:sqref>
        </x14:dataValidation>
        <x14:dataValidation type="list" allowBlank="1" showErrorMessage="1">
          <x14:formula1>
            <xm:f>(PEDI!$O$3:$O$11)</xm:f>
          </x14:formula1>
          <xm:sqref>G15 G20 G25 G30 G35 G40 G45 G50 G55 G60 G65 G70</xm:sqref>
        </x14:dataValidation>
        <x14:dataValidation type="list" allowBlank="1" showErrorMessage="1">
          <x14:formula1>
            <xm:f>PEDI!Q$3:Q$6</xm:f>
          </x14:formula1>
          <xm:sqref>D5</xm:sqref>
        </x14:dataValidation>
        <x14:dataValidation type="list" allowBlank="1" showInputMessage="1" showErrorMessage="1" prompt="Orientación: - Escoja un OEI de la lista despegable.">
          <x14:formula1>
            <xm:f>PEDI!$A$2:$D$2</xm:f>
          </x14:formula1>
          <xm:sqref>F10</xm:sqref>
        </x14:dataValidation>
        <x14:dataValidation type="list" allowBlank="1" showInputMessage="1" showErrorMessage="1" prompt="Orientación: - Escoja un Producto Institucional de la lista despegable.">
          <x14:formula1>
            <xm:f>(PEDI!$O$3:$O$11)</xm:f>
          </x14:formula1>
          <xm:sqref>G10</xm:sqref>
        </x14:dataValidation>
        <x14:dataValidation type="list" allowBlank="1" showErrorMessage="1">
          <x14:formula1>
            <xm:f>PEDI!$A$2:$D$2</xm:f>
          </x14:formula1>
          <xm:sqref>F15 F20 F25 F30 F35 F40 F45 F50 F55 F60 F65 F70</xm:sqref>
        </x14:dataValidation>
        <x14:dataValidation type="list" allowBlank="1" showErrorMessage="1">
          <x14:formula1>
            <xm:f>PND!$C$3:$C$6</xm:f>
          </x14:formula1>
          <xm:sqref>C15 C20 C25 C30 C35 C40 C45 C50 C55 C60 C65 C70</xm:sqref>
        </x14:dataValidation>
        <x14:dataValidation type="list" allowBlank="1" showErrorMessage="1">
          <x14:formula1>
            <xm:f>PND!$B$3:$B$6</xm:f>
          </x14:formula1>
          <xm:sqref>B15 B20 B25 B30 B35 B40 B45 B50 B55 B60 B65 B70</xm:sqref>
        </x14:dataValidation>
        <x14:dataValidation type="list" allowBlank="1" showInputMessage="1" showErrorMessage="1" prompt="Orientación: - Escoja un Objetivo Nacional de la lista despegable.">
          <x14:formula1>
            <xm:f>PND!$B$3:$B$6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C1000"/>
  <sheetViews>
    <sheetView showGridLines="0" workbookViewId="0"/>
  </sheetViews>
  <sheetFormatPr baseColWidth="10" defaultColWidth="14.42578125" defaultRowHeight="15" customHeight="1" x14ac:dyDescent="0.25"/>
  <cols>
    <col min="1" max="1" width="26.5703125" customWidth="1"/>
    <col min="2" max="2" width="38.5703125" customWidth="1"/>
    <col min="3" max="3" width="38.85546875" customWidth="1"/>
    <col min="4" max="26" width="10.7109375" customWidth="1"/>
  </cols>
  <sheetData>
    <row r="1" spans="1:3" ht="22.5" x14ac:dyDescent="0.25">
      <c r="A1" s="230" t="s">
        <v>157</v>
      </c>
      <c r="B1" s="231"/>
      <c r="C1" s="231"/>
    </row>
    <row r="2" spans="1:3" ht="25.5" x14ac:dyDescent="0.25">
      <c r="A2" s="125" t="s">
        <v>158</v>
      </c>
      <c r="B2" s="126" t="s">
        <v>159</v>
      </c>
      <c r="C2" s="126" t="s">
        <v>160</v>
      </c>
    </row>
    <row r="3" spans="1:3" ht="72" customHeight="1" x14ac:dyDescent="0.25">
      <c r="A3" s="127" t="s">
        <v>161</v>
      </c>
      <c r="B3" s="128" t="s">
        <v>162</v>
      </c>
      <c r="C3" s="127" t="s">
        <v>163</v>
      </c>
    </row>
    <row r="4" spans="1:3" ht="59.25" customHeight="1" x14ac:dyDescent="0.25">
      <c r="A4" s="129" t="s">
        <v>164</v>
      </c>
      <c r="B4" s="130" t="s">
        <v>45</v>
      </c>
      <c r="C4" s="129" t="s">
        <v>165</v>
      </c>
    </row>
    <row r="5" spans="1:3" ht="60.75" customHeight="1" x14ac:dyDescent="0.25">
      <c r="A5" s="129" t="s">
        <v>166</v>
      </c>
      <c r="B5" s="130" t="s">
        <v>45</v>
      </c>
      <c r="C5" s="129" t="s">
        <v>167</v>
      </c>
    </row>
    <row r="6" spans="1:3" ht="69" customHeight="1" x14ac:dyDescent="0.25">
      <c r="A6" s="129" t="s">
        <v>49</v>
      </c>
      <c r="B6" s="130" t="s">
        <v>45</v>
      </c>
      <c r="C6" s="129" t="s">
        <v>46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C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Z1000"/>
  <sheetViews>
    <sheetView showGridLines="0" workbookViewId="0"/>
  </sheetViews>
  <sheetFormatPr baseColWidth="10" defaultColWidth="14.42578125" defaultRowHeight="15" customHeight="1" x14ac:dyDescent="0.25"/>
  <cols>
    <col min="1" max="1" width="5.140625" customWidth="1"/>
    <col min="2" max="2" width="32.140625" customWidth="1"/>
    <col min="3" max="3" width="22.5703125" customWidth="1"/>
    <col min="4" max="4" width="37.85546875" customWidth="1"/>
    <col min="5" max="5" width="22.5703125" customWidth="1"/>
    <col min="6" max="6" width="16.5703125" customWidth="1"/>
    <col min="7" max="7" width="18.7109375" customWidth="1"/>
    <col min="8" max="26" width="10.7109375" customWidth="1"/>
  </cols>
  <sheetData>
    <row r="1" spans="1:26" x14ac:dyDescent="0.25">
      <c r="A1" s="236" t="s">
        <v>168</v>
      </c>
      <c r="B1" s="189"/>
      <c r="C1" s="189"/>
      <c r="D1" s="189"/>
      <c r="E1" s="189"/>
      <c r="F1" s="189"/>
      <c r="G1" s="189"/>
      <c r="H1" s="131"/>
      <c r="I1" s="131"/>
      <c r="J1" s="131"/>
      <c r="K1" s="131"/>
      <c r="L1" s="131"/>
      <c r="M1" s="131"/>
      <c r="N1" s="131"/>
      <c r="O1" s="131"/>
      <c r="P1" s="131"/>
      <c r="Q1" s="131"/>
      <c r="R1" s="131"/>
      <c r="S1" s="131"/>
      <c r="T1" s="131"/>
      <c r="U1" s="131"/>
      <c r="V1" s="131"/>
      <c r="W1" s="131"/>
      <c r="X1" s="131"/>
      <c r="Y1" s="131"/>
      <c r="Z1" s="131"/>
    </row>
    <row r="2" spans="1:26"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1:26" ht="30.75" customHeight="1" x14ac:dyDescent="0.25">
      <c r="A3" s="132" t="s">
        <v>169</v>
      </c>
      <c r="B3" s="133" t="s">
        <v>170</v>
      </c>
      <c r="C3" s="133" t="s">
        <v>171</v>
      </c>
      <c r="D3" s="133" t="s">
        <v>172</v>
      </c>
      <c r="E3" s="133" t="s">
        <v>173</v>
      </c>
      <c r="F3" s="133" t="s">
        <v>174</v>
      </c>
      <c r="G3" s="133" t="s">
        <v>175</v>
      </c>
      <c r="H3" s="131"/>
      <c r="I3" s="131"/>
      <c r="J3" s="131"/>
      <c r="K3" s="131"/>
      <c r="L3" s="131"/>
      <c r="M3" s="131"/>
      <c r="N3" s="131"/>
      <c r="O3" s="131"/>
      <c r="P3" s="131"/>
      <c r="Q3" s="131"/>
      <c r="R3" s="131"/>
      <c r="S3" s="131"/>
      <c r="T3" s="131"/>
      <c r="U3" s="131"/>
      <c r="V3" s="131"/>
      <c r="W3" s="131"/>
      <c r="X3" s="131"/>
      <c r="Y3" s="131"/>
      <c r="Z3" s="131"/>
    </row>
    <row r="4" spans="1:26" ht="60" customHeight="1" x14ac:dyDescent="0.25">
      <c r="A4" s="232">
        <v>1</v>
      </c>
      <c r="B4" s="134" t="s">
        <v>176</v>
      </c>
      <c r="C4" s="235" t="s">
        <v>177</v>
      </c>
      <c r="D4" s="235" t="s">
        <v>178</v>
      </c>
      <c r="E4" s="235" t="s">
        <v>179</v>
      </c>
      <c r="F4" s="235" t="s">
        <v>180</v>
      </c>
      <c r="G4" s="235" t="s">
        <v>181</v>
      </c>
      <c r="H4" s="131"/>
      <c r="I4" s="131"/>
      <c r="J4" s="131"/>
      <c r="K4" s="131"/>
      <c r="L4" s="131"/>
      <c r="M4" s="131"/>
      <c r="N4" s="131"/>
      <c r="O4" s="131"/>
      <c r="P4" s="131"/>
      <c r="Q4" s="131"/>
      <c r="R4" s="131"/>
      <c r="S4" s="131"/>
      <c r="T4" s="131"/>
      <c r="U4" s="131"/>
      <c r="V4" s="131"/>
      <c r="W4" s="131"/>
      <c r="X4" s="131"/>
      <c r="Y4" s="131"/>
      <c r="Z4" s="131"/>
    </row>
    <row r="5" spans="1:26" ht="83.25" customHeight="1" x14ac:dyDescent="0.25">
      <c r="A5" s="234"/>
      <c r="B5" s="134" t="s">
        <v>182</v>
      </c>
      <c r="C5" s="234"/>
      <c r="D5" s="234"/>
      <c r="E5" s="234"/>
      <c r="F5" s="234"/>
      <c r="G5" s="234"/>
      <c r="H5" s="131"/>
      <c r="I5" s="131"/>
      <c r="J5" s="131"/>
      <c r="K5" s="131"/>
      <c r="L5" s="131"/>
      <c r="M5" s="131"/>
      <c r="N5" s="131"/>
      <c r="O5" s="131"/>
      <c r="P5" s="131"/>
      <c r="Q5" s="131"/>
      <c r="R5" s="131"/>
      <c r="S5" s="131"/>
      <c r="T5" s="131"/>
      <c r="U5" s="131"/>
      <c r="V5" s="131"/>
      <c r="W5" s="131"/>
      <c r="X5" s="131"/>
      <c r="Y5" s="131"/>
      <c r="Z5" s="131"/>
    </row>
    <row r="6" spans="1:26" ht="75" customHeight="1" x14ac:dyDescent="0.25">
      <c r="A6" s="232">
        <v>2</v>
      </c>
      <c r="B6" s="235" t="s">
        <v>183</v>
      </c>
      <c r="C6" s="134" t="s">
        <v>184</v>
      </c>
      <c r="D6" s="134" t="s">
        <v>185</v>
      </c>
      <c r="E6" s="235" t="s">
        <v>186</v>
      </c>
      <c r="F6" s="235" t="s">
        <v>5</v>
      </c>
      <c r="G6" s="235" t="s">
        <v>187</v>
      </c>
      <c r="H6" s="131"/>
      <c r="I6" s="131"/>
      <c r="J6" s="131"/>
      <c r="K6" s="131"/>
      <c r="L6" s="131"/>
      <c r="M6" s="131"/>
      <c r="N6" s="131"/>
      <c r="O6" s="131"/>
      <c r="P6" s="131"/>
      <c r="Q6" s="131"/>
      <c r="R6" s="131"/>
      <c r="S6" s="131"/>
      <c r="T6" s="131"/>
      <c r="U6" s="131"/>
      <c r="V6" s="131"/>
      <c r="W6" s="131"/>
      <c r="X6" s="131"/>
      <c r="Y6" s="131"/>
      <c r="Z6" s="131"/>
    </row>
    <row r="7" spans="1:26" ht="75" customHeight="1" x14ac:dyDescent="0.25">
      <c r="A7" s="233"/>
      <c r="B7" s="234"/>
      <c r="C7" s="134" t="s">
        <v>188</v>
      </c>
      <c r="D7" s="134" t="s">
        <v>189</v>
      </c>
      <c r="E7" s="233"/>
      <c r="F7" s="233"/>
      <c r="G7" s="233"/>
      <c r="H7" s="131"/>
      <c r="I7" s="131"/>
      <c r="J7" s="131"/>
      <c r="K7" s="131"/>
      <c r="L7" s="131"/>
      <c r="M7" s="131"/>
      <c r="N7" s="131"/>
      <c r="O7" s="131"/>
      <c r="P7" s="131"/>
      <c r="Q7" s="131"/>
      <c r="R7" s="131"/>
      <c r="S7" s="131"/>
      <c r="T7" s="131"/>
      <c r="U7" s="131"/>
      <c r="V7" s="131"/>
      <c r="W7" s="131"/>
      <c r="X7" s="131"/>
      <c r="Y7" s="131"/>
      <c r="Z7" s="131"/>
    </row>
    <row r="8" spans="1:26" ht="75" customHeight="1" x14ac:dyDescent="0.25">
      <c r="A8" s="233"/>
      <c r="B8" s="235" t="s">
        <v>176</v>
      </c>
      <c r="C8" s="134" t="s">
        <v>184</v>
      </c>
      <c r="D8" s="134" t="s">
        <v>185</v>
      </c>
      <c r="E8" s="233"/>
      <c r="F8" s="233"/>
      <c r="G8" s="233"/>
      <c r="H8" s="131"/>
      <c r="I8" s="131"/>
      <c r="J8" s="131"/>
      <c r="K8" s="131"/>
      <c r="L8" s="131"/>
      <c r="M8" s="131"/>
      <c r="N8" s="131"/>
      <c r="O8" s="131"/>
      <c r="P8" s="131"/>
      <c r="Q8" s="131"/>
      <c r="R8" s="131"/>
      <c r="S8" s="131"/>
      <c r="T8" s="131"/>
      <c r="U8" s="131"/>
      <c r="V8" s="131"/>
      <c r="W8" s="131"/>
      <c r="X8" s="131"/>
      <c r="Y8" s="131"/>
      <c r="Z8" s="131"/>
    </row>
    <row r="9" spans="1:26" ht="75" customHeight="1" x14ac:dyDescent="0.25">
      <c r="A9" s="233"/>
      <c r="B9" s="234"/>
      <c r="C9" s="134" t="s">
        <v>188</v>
      </c>
      <c r="D9" s="134" t="s">
        <v>189</v>
      </c>
      <c r="E9" s="233"/>
      <c r="F9" s="233"/>
      <c r="G9" s="233"/>
      <c r="H9" s="131"/>
      <c r="I9" s="131"/>
      <c r="J9" s="131"/>
      <c r="K9" s="131"/>
      <c r="L9" s="131"/>
      <c r="M9" s="131"/>
      <c r="N9" s="131"/>
      <c r="O9" s="131"/>
      <c r="P9" s="131"/>
      <c r="Q9" s="131"/>
      <c r="R9" s="131"/>
      <c r="S9" s="131"/>
      <c r="T9" s="131"/>
      <c r="U9" s="131"/>
      <c r="V9" s="131"/>
      <c r="W9" s="131"/>
      <c r="X9" s="131"/>
      <c r="Y9" s="131"/>
      <c r="Z9" s="131"/>
    </row>
    <row r="10" spans="1:26" ht="75" customHeight="1" x14ac:dyDescent="0.25">
      <c r="A10" s="233"/>
      <c r="B10" s="134" t="s">
        <v>190</v>
      </c>
      <c r="C10" s="134" t="s">
        <v>184</v>
      </c>
      <c r="D10" s="134" t="s">
        <v>185</v>
      </c>
      <c r="E10" s="233"/>
      <c r="F10" s="233"/>
      <c r="G10" s="233"/>
      <c r="H10" s="131"/>
      <c r="I10" s="131"/>
      <c r="J10" s="131"/>
      <c r="K10" s="131"/>
      <c r="L10" s="131"/>
      <c r="M10" s="131"/>
      <c r="N10" s="131"/>
      <c r="O10" s="131"/>
      <c r="P10" s="131"/>
      <c r="Q10" s="131"/>
      <c r="R10" s="131"/>
      <c r="S10" s="131"/>
      <c r="T10" s="131"/>
      <c r="U10" s="131"/>
      <c r="V10" s="131"/>
      <c r="W10" s="131"/>
      <c r="X10" s="131"/>
      <c r="Y10" s="131"/>
      <c r="Z10" s="131"/>
    </row>
    <row r="11" spans="1:26" ht="75" customHeight="1" x14ac:dyDescent="0.25">
      <c r="A11" s="234"/>
      <c r="B11" s="134" t="s">
        <v>191</v>
      </c>
      <c r="C11" s="134" t="s">
        <v>184</v>
      </c>
      <c r="D11" s="134" t="s">
        <v>185</v>
      </c>
      <c r="E11" s="234"/>
      <c r="F11" s="234"/>
      <c r="G11" s="234"/>
      <c r="H11" s="131"/>
      <c r="I11" s="131"/>
      <c r="J11" s="131"/>
      <c r="K11" s="131"/>
      <c r="L11" s="131"/>
      <c r="M11" s="131"/>
      <c r="N11" s="131"/>
      <c r="O11" s="131"/>
      <c r="P11" s="131"/>
      <c r="Q11" s="131"/>
      <c r="R11" s="131"/>
      <c r="S11" s="131"/>
      <c r="T11" s="131"/>
      <c r="U11" s="131"/>
      <c r="V11" s="131"/>
      <c r="W11" s="131"/>
      <c r="X11" s="131"/>
      <c r="Y11" s="131"/>
      <c r="Z11" s="131"/>
    </row>
    <row r="12" spans="1:26" ht="45.75" customHeight="1" x14ac:dyDescent="0.25">
      <c r="A12" s="232">
        <v>3</v>
      </c>
      <c r="B12" s="134" t="s">
        <v>183</v>
      </c>
      <c r="C12" s="235" t="s">
        <v>192</v>
      </c>
      <c r="D12" s="235" t="s">
        <v>193</v>
      </c>
      <c r="E12" s="235" t="s">
        <v>194</v>
      </c>
      <c r="F12" s="235" t="s">
        <v>195</v>
      </c>
      <c r="G12" s="235" t="s">
        <v>196</v>
      </c>
      <c r="H12" s="131"/>
      <c r="I12" s="131"/>
      <c r="J12" s="131"/>
      <c r="K12" s="131"/>
      <c r="L12" s="131"/>
      <c r="M12" s="131"/>
      <c r="N12" s="131"/>
      <c r="O12" s="131"/>
      <c r="P12" s="131"/>
      <c r="Q12" s="131"/>
      <c r="R12" s="131"/>
      <c r="S12" s="131"/>
      <c r="T12" s="131"/>
      <c r="U12" s="131"/>
      <c r="V12" s="131"/>
      <c r="W12" s="131"/>
      <c r="X12" s="131"/>
      <c r="Y12" s="131"/>
      <c r="Z12" s="131"/>
    </row>
    <row r="13" spans="1:26" ht="61.5" customHeight="1" x14ac:dyDescent="0.25">
      <c r="A13" s="233"/>
      <c r="B13" s="134" t="s">
        <v>176</v>
      </c>
      <c r="C13" s="233"/>
      <c r="D13" s="233"/>
      <c r="E13" s="233"/>
      <c r="F13" s="233"/>
      <c r="G13" s="233"/>
      <c r="H13" s="131"/>
      <c r="I13" s="131"/>
      <c r="J13" s="131"/>
      <c r="K13" s="131"/>
      <c r="L13" s="131"/>
      <c r="M13" s="131"/>
      <c r="N13" s="131"/>
      <c r="O13" s="131"/>
      <c r="P13" s="131"/>
      <c r="Q13" s="131"/>
      <c r="R13" s="131"/>
      <c r="S13" s="131"/>
      <c r="T13" s="131"/>
      <c r="U13" s="131"/>
      <c r="V13" s="131"/>
      <c r="W13" s="131"/>
      <c r="X13" s="131"/>
      <c r="Y13" s="131"/>
      <c r="Z13" s="131"/>
    </row>
    <row r="14" spans="1:26" ht="48.75" customHeight="1" x14ac:dyDescent="0.25">
      <c r="A14" s="233"/>
      <c r="B14" s="134" t="s">
        <v>197</v>
      </c>
      <c r="C14" s="233"/>
      <c r="D14" s="233"/>
      <c r="E14" s="233"/>
      <c r="F14" s="233"/>
      <c r="G14" s="233"/>
      <c r="H14" s="131"/>
      <c r="I14" s="131"/>
      <c r="J14" s="131"/>
      <c r="K14" s="131"/>
      <c r="L14" s="131"/>
      <c r="M14" s="131"/>
      <c r="N14" s="131"/>
      <c r="O14" s="131"/>
      <c r="P14" s="131"/>
      <c r="Q14" s="131"/>
      <c r="R14" s="131"/>
      <c r="S14" s="131"/>
      <c r="T14" s="131"/>
      <c r="U14" s="131"/>
      <c r="V14" s="131"/>
      <c r="W14" s="131"/>
      <c r="X14" s="131"/>
      <c r="Y14" s="131"/>
      <c r="Z14" s="131"/>
    </row>
    <row r="15" spans="1:26" ht="32.25" customHeight="1" x14ac:dyDescent="0.25">
      <c r="A15" s="233"/>
      <c r="B15" s="134" t="s">
        <v>191</v>
      </c>
      <c r="C15" s="233"/>
      <c r="D15" s="233"/>
      <c r="E15" s="233"/>
      <c r="F15" s="233"/>
      <c r="G15" s="233"/>
      <c r="H15" s="131"/>
      <c r="I15" s="131"/>
      <c r="J15" s="131"/>
      <c r="K15" s="131"/>
      <c r="L15" s="131"/>
      <c r="M15" s="131"/>
      <c r="N15" s="131"/>
      <c r="O15" s="131"/>
      <c r="P15" s="131"/>
      <c r="Q15" s="131"/>
      <c r="R15" s="131"/>
      <c r="S15" s="131"/>
      <c r="T15" s="131"/>
      <c r="U15" s="131"/>
      <c r="V15" s="131"/>
      <c r="W15" s="131"/>
      <c r="X15" s="131"/>
      <c r="Y15" s="131"/>
      <c r="Z15" s="131"/>
    </row>
    <row r="16" spans="1:26" ht="63" customHeight="1" x14ac:dyDescent="0.25">
      <c r="A16" s="234"/>
      <c r="B16" s="134" t="s">
        <v>198</v>
      </c>
      <c r="C16" s="234"/>
      <c r="D16" s="234"/>
      <c r="E16" s="234"/>
      <c r="F16" s="234"/>
      <c r="G16" s="234"/>
      <c r="H16" s="131"/>
      <c r="I16" s="131"/>
      <c r="J16" s="131"/>
      <c r="K16" s="131"/>
      <c r="L16" s="131"/>
      <c r="M16" s="131"/>
      <c r="N16" s="131"/>
      <c r="O16" s="131"/>
      <c r="P16" s="131"/>
      <c r="Q16" s="131"/>
      <c r="R16" s="131"/>
      <c r="S16" s="131"/>
      <c r="T16" s="131"/>
      <c r="U16" s="131"/>
      <c r="V16" s="131"/>
      <c r="W16" s="131"/>
      <c r="X16" s="131"/>
      <c r="Y16" s="131"/>
      <c r="Z16" s="131"/>
    </row>
    <row r="17" spans="1:26" ht="90.75" customHeight="1" x14ac:dyDescent="0.25">
      <c r="A17" s="232">
        <v>4</v>
      </c>
      <c r="B17" s="134" t="s">
        <v>183</v>
      </c>
      <c r="C17" s="134" t="s">
        <v>199</v>
      </c>
      <c r="D17" s="134" t="s">
        <v>200</v>
      </c>
      <c r="E17" s="134" t="s">
        <v>186</v>
      </c>
      <c r="F17" s="235" t="s">
        <v>201</v>
      </c>
      <c r="G17" s="235" t="s">
        <v>202</v>
      </c>
      <c r="H17" s="131"/>
      <c r="I17" s="131"/>
      <c r="J17" s="131"/>
      <c r="K17" s="131"/>
      <c r="L17" s="131"/>
      <c r="M17" s="131"/>
      <c r="N17" s="131"/>
      <c r="O17" s="131"/>
      <c r="P17" s="131"/>
      <c r="Q17" s="131"/>
      <c r="R17" s="131"/>
      <c r="S17" s="131"/>
      <c r="T17" s="131"/>
      <c r="U17" s="131"/>
      <c r="V17" s="131"/>
      <c r="W17" s="131"/>
      <c r="X17" s="131"/>
      <c r="Y17" s="131"/>
      <c r="Z17" s="131"/>
    </row>
    <row r="18" spans="1:26" ht="64.5" customHeight="1" x14ac:dyDescent="0.25">
      <c r="A18" s="233"/>
      <c r="B18" s="134" t="s">
        <v>176</v>
      </c>
      <c r="C18" s="235" t="s">
        <v>177</v>
      </c>
      <c r="D18" s="235" t="s">
        <v>203</v>
      </c>
      <c r="E18" s="235" t="s">
        <v>204</v>
      </c>
      <c r="F18" s="233"/>
      <c r="G18" s="233"/>
      <c r="H18" s="131"/>
      <c r="I18" s="131"/>
      <c r="J18" s="131"/>
      <c r="K18" s="131"/>
      <c r="L18" s="131"/>
      <c r="M18" s="131"/>
      <c r="N18" s="131"/>
      <c r="O18" s="131"/>
      <c r="P18" s="131"/>
      <c r="Q18" s="131"/>
      <c r="R18" s="131"/>
      <c r="S18" s="131"/>
      <c r="T18" s="131"/>
      <c r="U18" s="131"/>
      <c r="V18" s="131"/>
      <c r="W18" s="131"/>
      <c r="X18" s="131"/>
      <c r="Y18" s="131"/>
      <c r="Z18" s="131"/>
    </row>
    <row r="19" spans="1:26" ht="37.5" customHeight="1" x14ac:dyDescent="0.25">
      <c r="A19" s="233"/>
      <c r="B19" s="134" t="s">
        <v>205</v>
      </c>
      <c r="C19" s="234"/>
      <c r="D19" s="234"/>
      <c r="E19" s="234"/>
      <c r="F19" s="233"/>
      <c r="G19" s="233"/>
      <c r="H19" s="131"/>
      <c r="I19" s="131"/>
      <c r="J19" s="131"/>
      <c r="K19" s="131"/>
      <c r="L19" s="131"/>
      <c r="M19" s="131"/>
      <c r="N19" s="131"/>
      <c r="O19" s="131"/>
      <c r="P19" s="131"/>
      <c r="Q19" s="131"/>
      <c r="R19" s="131"/>
      <c r="S19" s="131"/>
      <c r="T19" s="131"/>
      <c r="U19" s="131"/>
      <c r="V19" s="131"/>
      <c r="W19" s="131"/>
      <c r="X19" s="131"/>
      <c r="Y19" s="131"/>
      <c r="Z19" s="131"/>
    </row>
    <row r="20" spans="1:26" ht="84" customHeight="1" x14ac:dyDescent="0.25">
      <c r="A20" s="233"/>
      <c r="B20" s="235" t="s">
        <v>206</v>
      </c>
      <c r="C20" s="134" t="s">
        <v>199</v>
      </c>
      <c r="D20" s="134" t="s">
        <v>200</v>
      </c>
      <c r="E20" s="134" t="s">
        <v>186</v>
      </c>
      <c r="F20" s="233"/>
      <c r="G20" s="233"/>
      <c r="H20" s="131"/>
      <c r="I20" s="131"/>
      <c r="J20" s="131"/>
      <c r="K20" s="131"/>
      <c r="L20" s="131"/>
      <c r="M20" s="131"/>
      <c r="N20" s="131"/>
      <c r="O20" s="131"/>
      <c r="P20" s="131"/>
      <c r="Q20" s="131"/>
      <c r="R20" s="131"/>
      <c r="S20" s="131"/>
      <c r="T20" s="131"/>
      <c r="U20" s="131"/>
      <c r="V20" s="131"/>
      <c r="W20" s="131"/>
      <c r="X20" s="131"/>
      <c r="Y20" s="131"/>
      <c r="Z20" s="131"/>
    </row>
    <row r="21" spans="1:26" ht="99.75" customHeight="1" x14ac:dyDescent="0.25">
      <c r="A21" s="233"/>
      <c r="B21" s="234"/>
      <c r="C21" s="134" t="s">
        <v>177</v>
      </c>
      <c r="D21" s="134" t="s">
        <v>203</v>
      </c>
      <c r="E21" s="134" t="s">
        <v>204</v>
      </c>
      <c r="F21" s="233"/>
      <c r="G21" s="233"/>
      <c r="H21" s="131"/>
      <c r="I21" s="131"/>
      <c r="J21" s="131"/>
      <c r="K21" s="131"/>
      <c r="L21" s="131"/>
      <c r="M21" s="131"/>
      <c r="N21" s="131"/>
      <c r="O21" s="131"/>
      <c r="P21" s="131"/>
      <c r="Q21" s="131"/>
      <c r="R21" s="131"/>
      <c r="S21" s="131"/>
      <c r="T21" s="131"/>
      <c r="U21" s="131"/>
      <c r="V21" s="131"/>
      <c r="W21" s="131"/>
      <c r="X21" s="131"/>
      <c r="Y21" s="131"/>
      <c r="Z21" s="131"/>
    </row>
    <row r="22" spans="1:26" ht="101.25" customHeight="1" x14ac:dyDescent="0.25">
      <c r="A22" s="234"/>
      <c r="B22" s="134" t="s">
        <v>182</v>
      </c>
      <c r="C22" s="134" t="s">
        <v>177</v>
      </c>
      <c r="D22" s="134" t="s">
        <v>203</v>
      </c>
      <c r="E22" s="134" t="s">
        <v>204</v>
      </c>
      <c r="F22" s="234"/>
      <c r="G22" s="234"/>
      <c r="H22" s="131"/>
      <c r="I22" s="131"/>
      <c r="J22" s="131"/>
      <c r="K22" s="131"/>
      <c r="L22" s="131"/>
      <c r="M22" s="131"/>
      <c r="N22" s="131"/>
      <c r="O22" s="131"/>
      <c r="P22" s="131"/>
      <c r="Q22" s="131"/>
      <c r="R22" s="131"/>
      <c r="S22" s="131"/>
      <c r="T22" s="131"/>
      <c r="U22" s="131"/>
      <c r="V22" s="131"/>
      <c r="W22" s="131"/>
      <c r="X22" s="131"/>
      <c r="Y22" s="131"/>
      <c r="Z22" s="131"/>
    </row>
    <row r="23" spans="1:26" ht="15.75" customHeight="1" x14ac:dyDescent="0.25">
      <c r="A23" s="135" t="s">
        <v>207</v>
      </c>
      <c r="B23" s="135"/>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6" ht="15.75" customHeight="1" x14ac:dyDescent="0.25">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row>
    <row r="25" spans="1:26" ht="15.75" customHeight="1" x14ac:dyDescent="0.25">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row>
    <row r="26" spans="1:26" ht="15.75" customHeight="1" x14ac:dyDescent="0.25">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row>
    <row r="27" spans="1:26" ht="15.75" customHeight="1" x14ac:dyDescent="0.2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row>
    <row r="28" spans="1:26" ht="15.75" customHeight="1" x14ac:dyDescent="0.2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6" ht="15.75" customHeight="1" x14ac:dyDescent="0.2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6" ht="15.75" customHeight="1" x14ac:dyDescent="0.2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row>
    <row r="31" spans="1:26" ht="15.75" customHeight="1" x14ac:dyDescent="0.25">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row>
    <row r="32" spans="1:26" ht="15.75" customHeight="1" x14ac:dyDescent="0.2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row>
    <row r="33" spans="1:26" ht="15.75" customHeight="1" x14ac:dyDescent="0.2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row>
    <row r="34" spans="1:26" ht="15.75" customHeight="1" x14ac:dyDescent="0.25">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row>
    <row r="35" spans="1:26" ht="15.75" customHeight="1" x14ac:dyDescent="0.2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row>
    <row r="36" spans="1:26" ht="15.75" customHeight="1" x14ac:dyDescent="0.2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row>
    <row r="37" spans="1:26" ht="15.75" customHeight="1" x14ac:dyDescent="0.25">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row>
    <row r="38" spans="1:26" ht="15.75" customHeight="1" x14ac:dyDescent="0.2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row>
    <row r="39" spans="1:26" ht="15.75" customHeight="1" x14ac:dyDescent="0.2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row>
    <row r="40" spans="1:26" ht="15.75" customHeight="1" x14ac:dyDescent="0.25">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row>
    <row r="41" spans="1:26" ht="15.75" customHeight="1" x14ac:dyDescent="0.25">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row>
    <row r="42" spans="1:26" ht="15.75" customHeight="1" x14ac:dyDescent="0.25">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row>
    <row r="43" spans="1:26" ht="15.75" customHeight="1" x14ac:dyDescent="0.25">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row>
    <row r="44" spans="1:26" ht="15.75" customHeight="1" x14ac:dyDescent="0.25">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row>
    <row r="45" spans="1:26" ht="15.75" customHeight="1" x14ac:dyDescent="0.2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6" ht="15.75" customHeight="1" x14ac:dyDescent="0.25">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row>
    <row r="47" spans="1:26" ht="15.75" customHeight="1" x14ac:dyDescent="0.25">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row>
    <row r="48" spans="1:26" ht="15.75" customHeight="1" x14ac:dyDescent="0.25">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row>
    <row r="49" spans="1:26" ht="15.75" customHeight="1" x14ac:dyDescent="0.25">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row>
    <row r="50" spans="1:26" ht="15.75" customHeight="1" x14ac:dyDescent="0.25">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row>
    <row r="51" spans="1:26" ht="15.75" customHeight="1" x14ac:dyDescent="0.25">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row>
    <row r="52" spans="1:26" ht="15.75" customHeight="1" x14ac:dyDescent="0.25">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row>
    <row r="53" spans="1:26" ht="15.75" customHeight="1" x14ac:dyDescent="0.25">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row>
    <row r="54" spans="1:26" ht="15.75" customHeight="1" x14ac:dyDescent="0.25">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row>
    <row r="55" spans="1:26" ht="15.75" customHeight="1" x14ac:dyDescent="0.25">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row>
    <row r="56" spans="1:26" ht="15.75" customHeight="1" x14ac:dyDescent="0.25">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row>
    <row r="57" spans="1:26" ht="15.75" customHeight="1" x14ac:dyDescent="0.25">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row>
    <row r="58" spans="1:26" ht="15.75" customHeight="1" x14ac:dyDescent="0.25">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row>
    <row r="59" spans="1:26" ht="15.75" customHeight="1" x14ac:dyDescent="0.25">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row>
    <row r="60" spans="1:26" ht="15.75" customHeight="1" x14ac:dyDescent="0.25">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row>
    <row r="61" spans="1:26" ht="15.75" customHeight="1" x14ac:dyDescent="0.25">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5.75" customHeight="1" x14ac:dyDescent="0.25">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5.75" customHeight="1" x14ac:dyDescent="0.25">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row>
    <row r="64" spans="1:26" ht="15.75" customHeight="1" x14ac:dyDescent="0.25">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spans="1:26" ht="15.75" customHeight="1" x14ac:dyDescent="0.25">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row>
    <row r="66" spans="1:26" ht="15.75" customHeight="1" x14ac:dyDescent="0.25">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row>
    <row r="67" spans="1:26" ht="15.75" customHeight="1" x14ac:dyDescent="0.25">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row>
    <row r="68" spans="1:26" ht="15.75" customHeight="1" x14ac:dyDescent="0.2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spans="1:26" ht="15.75" customHeight="1" x14ac:dyDescent="0.25">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spans="1:26" ht="15.75" customHeight="1" x14ac:dyDescent="0.25">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row>
    <row r="71" spans="1:26" ht="15.75" customHeight="1" x14ac:dyDescent="0.25">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row>
    <row r="72" spans="1:26" ht="15.75" customHeight="1" x14ac:dyDescent="0.25">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row>
    <row r="73" spans="1:26" ht="15.75" customHeight="1" x14ac:dyDescent="0.25">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row>
    <row r="74" spans="1:26" ht="15.75" customHeight="1" x14ac:dyDescent="0.25">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row>
    <row r="75" spans="1:26" ht="15.75" customHeight="1" x14ac:dyDescent="0.25">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row>
    <row r="76" spans="1:26" ht="15.75" customHeight="1" x14ac:dyDescent="0.25">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spans="1:26" ht="15.75" customHeight="1" x14ac:dyDescent="0.25">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row>
    <row r="78" spans="1:26" ht="15.75" customHeight="1" x14ac:dyDescent="0.25">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row>
    <row r="79" spans="1:26" ht="15.75" customHeight="1" x14ac:dyDescent="0.25">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spans="1:26" ht="15.75" customHeight="1" x14ac:dyDescent="0.25">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row>
    <row r="81" spans="1:26" ht="15.75" customHeight="1" x14ac:dyDescent="0.25">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spans="1:26" ht="15.75" customHeight="1" x14ac:dyDescent="0.25">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spans="1:26" ht="15.75" customHeight="1" x14ac:dyDescent="0.25">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spans="1:26" ht="15.75" customHeight="1" x14ac:dyDescent="0.25">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spans="1:26" ht="15.75" customHeight="1" x14ac:dyDescent="0.25">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spans="1:26" ht="15.75" customHeight="1" x14ac:dyDescent="0.25">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spans="1:26" ht="15.75" customHeight="1" x14ac:dyDescent="0.25">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row>
    <row r="88" spans="1:26" ht="15.75" customHeight="1" x14ac:dyDescent="0.25">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row>
    <row r="89" spans="1:26" ht="15.75" customHeight="1" x14ac:dyDescent="0.25">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spans="1:26" ht="15.75" customHeight="1" x14ac:dyDescent="0.25">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row>
    <row r="91" spans="1:26" ht="15.75" customHeight="1" x14ac:dyDescent="0.25">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row>
    <row r="92" spans="1:26" ht="15.75" customHeight="1" x14ac:dyDescent="0.25">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row>
    <row r="93" spans="1:26" ht="15.75" customHeight="1" x14ac:dyDescent="0.25">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spans="1:26" ht="15.75" customHeight="1" x14ac:dyDescent="0.25">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row>
    <row r="95" spans="1:26" ht="15.75" customHeight="1" x14ac:dyDescent="0.25">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6" ht="15.75" customHeight="1" x14ac:dyDescent="0.25">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row>
    <row r="97" spans="1:26" ht="15.75" customHeight="1" x14ac:dyDescent="0.25">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row>
    <row r="98" spans="1:26" ht="15.75" customHeight="1" x14ac:dyDescent="0.25">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row>
    <row r="99" spans="1:26" ht="15.75" customHeight="1" x14ac:dyDescent="0.25">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row>
    <row r="100" spans="1:26" ht="15.75" customHeight="1" x14ac:dyDescent="0.25">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spans="1:26" ht="15.75" customHeight="1" x14ac:dyDescent="0.25">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row>
    <row r="102" spans="1:26" ht="15.75" customHeight="1" x14ac:dyDescent="0.25">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row>
    <row r="103" spans="1:26" ht="15.75" customHeight="1" x14ac:dyDescent="0.25">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spans="1:26" ht="15.75" customHeight="1" x14ac:dyDescent="0.25">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row>
    <row r="105" spans="1:26" ht="15.75" customHeight="1" x14ac:dyDescent="0.25">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row>
    <row r="106" spans="1:26" ht="15.75" customHeight="1" x14ac:dyDescent="0.2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row>
    <row r="107" spans="1:26" ht="15.75" customHeight="1" x14ac:dyDescent="0.2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row>
    <row r="108" spans="1:26" ht="15.75" customHeight="1" x14ac:dyDescent="0.25">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row>
    <row r="109" spans="1:26" ht="15.75" customHeight="1" x14ac:dyDescent="0.25">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row>
    <row r="110" spans="1:26" ht="15.75" customHeight="1" x14ac:dyDescent="0.25">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spans="1:26" ht="15.75" customHeight="1" x14ac:dyDescent="0.25">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row>
    <row r="112" spans="1:26" ht="15.75" customHeight="1" x14ac:dyDescent="0.25">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spans="1:26" ht="15.75" customHeight="1" x14ac:dyDescent="0.25">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spans="1:26" ht="15.75" customHeight="1" x14ac:dyDescent="0.25">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spans="1:26" ht="15.75" customHeight="1" x14ac:dyDescent="0.25">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spans="1:26" ht="15.75" customHeight="1" x14ac:dyDescent="0.25">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spans="1:26" ht="15.75" customHeight="1" x14ac:dyDescent="0.25">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spans="1:26" ht="15.75" customHeight="1" x14ac:dyDescent="0.25">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spans="1:26" ht="15.75" customHeight="1" x14ac:dyDescent="0.25">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spans="1:26" ht="15.75" customHeight="1" x14ac:dyDescent="0.25">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spans="1:26" ht="15.75" customHeight="1" x14ac:dyDescent="0.25">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spans="1:26" ht="15.75" customHeight="1" x14ac:dyDescent="0.25">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spans="1:26" ht="15.75" customHeight="1" x14ac:dyDescent="0.25">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spans="1:26" ht="15.75" customHeight="1" x14ac:dyDescent="0.25">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spans="1:26" ht="15.75" customHeight="1" x14ac:dyDescent="0.25">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spans="1:26" ht="15.75" customHeight="1" x14ac:dyDescent="0.25">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spans="1:26" ht="15.75" customHeight="1" x14ac:dyDescent="0.25">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spans="1:26" ht="15.75" customHeight="1" x14ac:dyDescent="0.25">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spans="1:26" ht="15.75" customHeight="1" x14ac:dyDescent="0.25">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spans="1:26" ht="15.75" customHeight="1" x14ac:dyDescent="0.25">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spans="1:26" ht="15.75" customHeight="1" x14ac:dyDescent="0.25">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spans="1:26" ht="15.75" customHeight="1" x14ac:dyDescent="0.25">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spans="1:26" ht="15.75" customHeight="1" x14ac:dyDescent="0.25">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spans="1:26" ht="15.75" customHeight="1" x14ac:dyDescent="0.25">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spans="1:26" ht="15.75" customHeight="1" x14ac:dyDescent="0.25">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spans="1:26" ht="15.75" customHeight="1" x14ac:dyDescent="0.25">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spans="1:26" ht="15.75" customHeight="1" x14ac:dyDescent="0.25">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spans="1:26" ht="15.75" customHeight="1" x14ac:dyDescent="0.25">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spans="1:26" ht="15.75" customHeight="1" x14ac:dyDescent="0.25">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spans="1:26" ht="15.75" customHeight="1" x14ac:dyDescent="0.25">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spans="1:26" ht="15.75" customHeight="1" x14ac:dyDescent="0.25">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spans="1:26" ht="15.75" customHeight="1" x14ac:dyDescent="0.25">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spans="1:26" ht="15.75" customHeight="1" x14ac:dyDescent="0.25">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spans="1:26" ht="15.75" customHeight="1" x14ac:dyDescent="0.25">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spans="1:26" ht="15.75" customHeight="1" x14ac:dyDescent="0.25">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spans="1:26" ht="15.75" customHeight="1" x14ac:dyDescent="0.25">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spans="1:26" ht="15.75" customHeight="1" x14ac:dyDescent="0.25">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spans="1:26" ht="15.75" customHeight="1" x14ac:dyDescent="0.25">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spans="1:26" ht="15.75" customHeight="1" x14ac:dyDescent="0.25">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spans="1:26" ht="15.75" customHeight="1" x14ac:dyDescent="0.25">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spans="1:26" ht="15.75" customHeight="1" x14ac:dyDescent="0.25">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spans="1:26" ht="15.75" customHeight="1" x14ac:dyDescent="0.25">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spans="1:26" ht="15.75" customHeight="1" x14ac:dyDescent="0.25">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spans="1:26" ht="15.75" customHeight="1" x14ac:dyDescent="0.25">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spans="1:26" ht="15.75" customHeight="1" x14ac:dyDescent="0.2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spans="1:26" ht="15.75" customHeight="1" x14ac:dyDescent="0.25">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spans="1:26" ht="15.75" customHeight="1" x14ac:dyDescent="0.25">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spans="1:26" ht="15.75" customHeight="1" x14ac:dyDescent="0.25">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spans="1:26" ht="15.75" customHeight="1" x14ac:dyDescent="0.25">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spans="1:26" ht="15.75" customHeight="1" x14ac:dyDescent="0.2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spans="1:26" ht="15.75" customHeight="1" x14ac:dyDescent="0.25">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spans="1:26" ht="15.75" customHeight="1" x14ac:dyDescent="0.25">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spans="1:26" ht="15.75" customHeight="1" x14ac:dyDescent="0.25">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spans="1:26" ht="15.75" customHeight="1" x14ac:dyDescent="0.25">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spans="1:26" ht="15.75" customHeight="1" x14ac:dyDescent="0.25">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spans="1:26" ht="15.75" customHeight="1" x14ac:dyDescent="0.25">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spans="1:26" ht="15.75" customHeight="1" x14ac:dyDescent="0.25">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spans="1:26" ht="15.75" customHeight="1" x14ac:dyDescent="0.25">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spans="1:26" ht="15.75" customHeight="1" x14ac:dyDescent="0.25">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spans="1:26" ht="15.75" customHeight="1" x14ac:dyDescent="0.25">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spans="1:26" ht="15.75" customHeight="1" x14ac:dyDescent="0.25">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spans="1:26" ht="15.75" customHeight="1" x14ac:dyDescent="0.25">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spans="1:26" ht="15.75" customHeight="1" x14ac:dyDescent="0.25">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spans="1:26" ht="15.75" customHeight="1" x14ac:dyDescent="0.25">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spans="1:26" ht="15.75" customHeight="1" x14ac:dyDescent="0.25">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spans="1:26" ht="15.75" customHeight="1" x14ac:dyDescent="0.25">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spans="1:26" ht="15.75" customHeight="1" x14ac:dyDescent="0.25">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spans="1:26" ht="15.75" customHeight="1" x14ac:dyDescent="0.25">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spans="1:26" ht="15.75" customHeight="1" x14ac:dyDescent="0.25">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spans="1:26" ht="15.75" customHeight="1" x14ac:dyDescent="0.25">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spans="1:26" ht="15.75" customHeight="1" x14ac:dyDescent="0.25">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spans="1:26" ht="15.75" customHeight="1" x14ac:dyDescent="0.25">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spans="1:26" ht="15.75" customHeight="1" x14ac:dyDescent="0.25">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spans="1:26" ht="15.75" customHeight="1" x14ac:dyDescent="0.25">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spans="1:26" ht="15.75" customHeight="1" x14ac:dyDescent="0.25">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spans="1:26" ht="15.75" customHeight="1" x14ac:dyDescent="0.25">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spans="1:26" ht="15.75" customHeight="1" x14ac:dyDescent="0.25">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spans="1:26" ht="15.75" customHeight="1" x14ac:dyDescent="0.25">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spans="1:26" ht="15.75" customHeight="1" x14ac:dyDescent="0.25">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spans="1:26" ht="15.75" customHeight="1" x14ac:dyDescent="0.25">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spans="1:26" ht="15.75" customHeight="1" x14ac:dyDescent="0.25">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spans="1:26" ht="15.75" customHeight="1" x14ac:dyDescent="0.25">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spans="1:26" ht="15.75" customHeight="1" x14ac:dyDescent="0.25">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spans="1:26" ht="15.75" customHeight="1" x14ac:dyDescent="0.25">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spans="1:26" ht="15.75" customHeight="1" x14ac:dyDescent="0.25">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spans="1:26" ht="15.75" customHeight="1" x14ac:dyDescent="0.25">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spans="1:26" ht="15.75" customHeight="1" x14ac:dyDescent="0.25">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spans="1:26" ht="15.75" customHeight="1" x14ac:dyDescent="0.25">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spans="1:26" ht="15.75" customHeight="1" x14ac:dyDescent="0.25">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spans="1:26" ht="15.75" customHeight="1" x14ac:dyDescent="0.25">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spans="1:26" ht="15.75" customHeight="1" x14ac:dyDescent="0.25">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spans="1:26" ht="15.75" customHeight="1" x14ac:dyDescent="0.25">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spans="1:26" ht="15.75" customHeight="1" x14ac:dyDescent="0.25">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spans="1:26" ht="15.75" customHeight="1" x14ac:dyDescent="0.25">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spans="1:26" ht="15.75" customHeight="1" x14ac:dyDescent="0.25">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spans="1:26" ht="15.75" customHeight="1" x14ac:dyDescent="0.25">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spans="1:26" ht="15.75" customHeight="1" x14ac:dyDescent="0.25">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spans="1:26" ht="15.75" customHeight="1" x14ac:dyDescent="0.25">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spans="1:26" ht="15.75" customHeight="1" x14ac:dyDescent="0.25">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spans="1:26" ht="15.75" customHeight="1" x14ac:dyDescent="0.25">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spans="1:26" ht="15.75" customHeight="1" x14ac:dyDescent="0.25">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spans="1:26" ht="15.75" customHeight="1" x14ac:dyDescent="0.25">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spans="1:26" ht="15.75" customHeight="1" x14ac:dyDescent="0.25">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spans="1:26" ht="15.75" customHeight="1" x14ac:dyDescent="0.25">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spans="1:26" ht="15.75" customHeight="1" x14ac:dyDescent="0.25">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spans="1:26" ht="15.75" customHeight="1" x14ac:dyDescent="0.25">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spans="1:26" ht="15.75" customHeight="1" x14ac:dyDescent="0.25">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spans="1:26" ht="15.75" customHeight="1" x14ac:dyDescent="0.25">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spans="1:26" ht="15.75" customHeight="1" x14ac:dyDescent="0.25">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spans="1:26" ht="15.75" customHeight="1" x14ac:dyDescent="0.25">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spans="1:26" ht="15.75" customHeight="1" x14ac:dyDescent="0.25">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spans="1:26" ht="15.75" customHeight="1" x14ac:dyDescent="0.25">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spans="1:26" ht="15.75" customHeight="1" x14ac:dyDescent="0.25">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spans="1:26" ht="15.75" customHeight="1" x14ac:dyDescent="0.25">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spans="1:26" ht="15.75" customHeight="1" x14ac:dyDescent="0.25">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spans="1:26" ht="15.75" customHeight="1" x14ac:dyDescent="0.25">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spans="1:26" ht="15.75" customHeight="1" x14ac:dyDescent="0.25">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spans="1:26" ht="15.75" customHeight="1" x14ac:dyDescent="0.25">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spans="1:26" ht="15.75" customHeight="1" x14ac:dyDescent="0.25">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spans="1:26" ht="15.75" customHeight="1" x14ac:dyDescent="0.25">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spans="1:26" ht="15.75" customHeight="1" x14ac:dyDescent="0.25">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spans="1:26" ht="15.75" customHeight="1" x14ac:dyDescent="0.25">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spans="1:26" ht="15.75" customHeight="1" x14ac:dyDescent="0.25">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spans="1:26" ht="15.75" customHeight="1" x14ac:dyDescent="0.25">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spans="1:26" ht="15.75" customHeight="1" x14ac:dyDescent="0.25">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spans="1:26" ht="15.75" customHeight="1" x14ac:dyDescent="0.25">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spans="1:26" ht="15.75" customHeight="1" x14ac:dyDescent="0.25">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spans="1:26" ht="15.75" customHeight="1" x14ac:dyDescent="0.25">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spans="1:26" ht="15.75" customHeight="1" x14ac:dyDescent="0.25">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spans="1:26" ht="15.75" customHeight="1" x14ac:dyDescent="0.25">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spans="1:26" ht="15.75" customHeight="1" x14ac:dyDescent="0.25">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spans="1:26" ht="15.75" customHeight="1" x14ac:dyDescent="0.25">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spans="1:26" ht="15.75" customHeight="1" x14ac:dyDescent="0.25">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spans="1:26" ht="15.75" customHeight="1" x14ac:dyDescent="0.25">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spans="1:26" ht="15.75" customHeight="1" x14ac:dyDescent="0.25">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spans="1:26" ht="15.75" customHeight="1" x14ac:dyDescent="0.25">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spans="1:26" ht="15.75" customHeight="1" x14ac:dyDescent="0.25">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spans="1:26" ht="15.75" customHeight="1" x14ac:dyDescent="0.25">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spans="1:26" ht="15.75" customHeight="1" x14ac:dyDescent="0.25">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spans="1:26" ht="15.75" customHeight="1" x14ac:dyDescent="0.25">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spans="1:26" ht="15.75" customHeight="1" x14ac:dyDescent="0.25">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spans="1:26" ht="15.75" customHeight="1" x14ac:dyDescent="0.25">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spans="1:26" ht="15.75" customHeight="1" x14ac:dyDescent="0.25">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spans="1:26" ht="15.75" customHeight="1" x14ac:dyDescent="0.25">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spans="1:26" ht="15.75" customHeight="1" x14ac:dyDescent="0.25">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spans="1:26" ht="15.75" customHeight="1" x14ac:dyDescent="0.25">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spans="1:26" ht="15.75" customHeight="1" x14ac:dyDescent="0.25">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spans="1:26" ht="15.75" customHeight="1" x14ac:dyDescent="0.25">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spans="1:26" ht="15.75" customHeight="1" x14ac:dyDescent="0.25">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spans="1:26" ht="15.75" customHeight="1" x14ac:dyDescent="0.25">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spans="1:26" ht="15.75" customHeight="1" x14ac:dyDescent="0.25">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spans="1:26" ht="15.75" customHeight="1" x14ac:dyDescent="0.25">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spans="1:26" ht="15.75" customHeight="1" x14ac:dyDescent="0.25">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spans="1:26" ht="15.75" customHeight="1" x14ac:dyDescent="0.25">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spans="1:26" ht="15.75" customHeight="1" x14ac:dyDescent="0.25">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spans="1:26" ht="15.75" customHeight="1" x14ac:dyDescent="0.25">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spans="1:26" ht="15.75" customHeight="1" x14ac:dyDescent="0.25">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spans="1:26" ht="15.75" customHeight="1" x14ac:dyDescent="0.25">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spans="1:26" ht="15.75" customHeight="1" x14ac:dyDescent="0.25">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spans="1:26" ht="15.75" customHeight="1" x14ac:dyDescent="0.25">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spans="1:26" ht="15.75" customHeight="1" x14ac:dyDescent="0.25">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spans="1:26" ht="15.75" customHeight="1" x14ac:dyDescent="0.25">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spans="1:26" ht="15.75" customHeight="1" x14ac:dyDescent="0.25">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spans="1:26" ht="15.75" customHeight="1" x14ac:dyDescent="0.25">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spans="1:26" ht="15.75" customHeight="1" x14ac:dyDescent="0.25">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spans="1:26" ht="15.75" customHeight="1" x14ac:dyDescent="0.25">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spans="1:26" ht="15.75" customHeight="1" x14ac:dyDescent="0.25">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spans="1:26" ht="15.75" customHeight="1" x14ac:dyDescent="0.25">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spans="1:26" ht="15.75" customHeight="1" x14ac:dyDescent="0.25">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spans="1:26" ht="15.75" customHeight="1" x14ac:dyDescent="0.25">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spans="1:26" ht="15.75" customHeight="1" x14ac:dyDescent="0.25">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spans="1:26" ht="15.75" customHeight="1" x14ac:dyDescent="0.25">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spans="1:26" ht="15.75" customHeight="1" x14ac:dyDescent="0.25">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spans="1:26" ht="15.75" customHeight="1" x14ac:dyDescent="0.25">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spans="1:26" ht="15.75" customHeight="1" x14ac:dyDescent="0.25">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spans="1:26" ht="15.75" customHeight="1" x14ac:dyDescent="0.25">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spans="1:26" ht="15.75" customHeight="1" x14ac:dyDescent="0.25">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spans="1:26" ht="15.75" customHeight="1" x14ac:dyDescent="0.25">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spans="1:26" ht="15.75" customHeight="1" x14ac:dyDescent="0.25">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spans="1:26" ht="15.75" customHeight="1" x14ac:dyDescent="0.25">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spans="1:26" ht="15.75" customHeight="1" x14ac:dyDescent="0.25">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spans="1:26" ht="15.75" customHeight="1" x14ac:dyDescent="0.25">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spans="1:26" ht="15.75" customHeight="1" x14ac:dyDescent="0.25">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spans="1:26" ht="15.75" customHeight="1" x14ac:dyDescent="0.25">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spans="1:26" ht="15.75" customHeight="1" x14ac:dyDescent="0.25">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spans="1:26" ht="15.75" customHeight="1" x14ac:dyDescent="0.25">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spans="1:26" ht="15.75" customHeight="1" x14ac:dyDescent="0.25">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spans="1:26" ht="15.75" customHeight="1" x14ac:dyDescent="0.25">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spans="1:26" ht="15.75" customHeight="1" x14ac:dyDescent="0.25">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spans="1:26" ht="15.75" customHeight="1" x14ac:dyDescent="0.25">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spans="1:26" ht="15.75" customHeight="1" x14ac:dyDescent="0.25">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spans="1:26" ht="15.75" customHeight="1" x14ac:dyDescent="0.25">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spans="1:26" ht="15.75" customHeight="1" x14ac:dyDescent="0.25">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spans="1:26" ht="15.75" customHeight="1" x14ac:dyDescent="0.25">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spans="1:26" ht="15.75" customHeight="1" x14ac:dyDescent="0.25">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spans="1:26" ht="15.75" customHeight="1" x14ac:dyDescent="0.25">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spans="1:26" ht="15.75" customHeight="1" x14ac:dyDescent="0.25">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spans="1:26" ht="15.75" customHeight="1" x14ac:dyDescent="0.25">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spans="1:26" ht="15.75" customHeight="1" x14ac:dyDescent="0.25">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spans="1:26" ht="15.75" customHeight="1" x14ac:dyDescent="0.25">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spans="1:26" ht="15.75" customHeight="1" x14ac:dyDescent="0.25">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spans="1:26" ht="15.75" customHeight="1" x14ac:dyDescent="0.25">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spans="1:26" ht="15.75" customHeight="1" x14ac:dyDescent="0.25">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spans="1:26" ht="15.75" customHeight="1" x14ac:dyDescent="0.25">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spans="1:26" ht="15.75" customHeight="1" x14ac:dyDescent="0.25">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spans="1:26" ht="15.75" customHeight="1" x14ac:dyDescent="0.25">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spans="1:26" ht="15.75" customHeight="1" x14ac:dyDescent="0.25">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spans="1:26" ht="15.75" customHeight="1" x14ac:dyDescent="0.25">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spans="1:26" ht="15.75" customHeight="1" x14ac:dyDescent="0.25">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spans="1:26" ht="15.75" customHeight="1" x14ac:dyDescent="0.25">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spans="1:26" ht="15.75" customHeight="1" x14ac:dyDescent="0.25">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spans="1:26" ht="15.75" customHeight="1" x14ac:dyDescent="0.25">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spans="1:26" ht="15.75" customHeight="1" x14ac:dyDescent="0.25">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spans="1:26" ht="15.75" customHeight="1" x14ac:dyDescent="0.25">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spans="1:26" ht="15.75" customHeight="1" x14ac:dyDescent="0.25">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spans="1:26" ht="15.75" customHeight="1" x14ac:dyDescent="0.25">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spans="1:26" ht="15.75" customHeight="1" x14ac:dyDescent="0.25">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spans="1:26" ht="15.75" customHeight="1" x14ac:dyDescent="0.25">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spans="1:26" ht="15.75" customHeight="1" x14ac:dyDescent="0.25">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spans="1:26" ht="15.75" customHeight="1" x14ac:dyDescent="0.25">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spans="1:26" ht="15.75" customHeight="1" x14ac:dyDescent="0.25">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spans="1:26" ht="15.75" customHeight="1" x14ac:dyDescent="0.25">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spans="1:26" ht="15.75" customHeight="1" x14ac:dyDescent="0.25">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spans="1:26" ht="15.75" customHeight="1" x14ac:dyDescent="0.25">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spans="1:26" ht="15.75" customHeight="1" x14ac:dyDescent="0.25">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spans="1:26" ht="15.75" customHeight="1" x14ac:dyDescent="0.25">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spans="1:26" ht="15.75" customHeight="1" x14ac:dyDescent="0.25">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spans="1:26" ht="15.75" customHeight="1" x14ac:dyDescent="0.25">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spans="1:26" ht="15.75" customHeight="1" x14ac:dyDescent="0.25">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spans="1:26" ht="15.75" customHeight="1" x14ac:dyDescent="0.25">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spans="1:26" ht="15.75" customHeight="1" x14ac:dyDescent="0.25">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spans="1:26" ht="15.75" customHeight="1" x14ac:dyDescent="0.25">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spans="1:26" ht="15.75" customHeight="1" x14ac:dyDescent="0.25">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spans="1:26" ht="15.75" customHeight="1" x14ac:dyDescent="0.25">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spans="1:26" ht="15.75" customHeight="1" x14ac:dyDescent="0.25">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spans="1:26" ht="15.75" customHeight="1" x14ac:dyDescent="0.25">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spans="1:26" ht="15.75" customHeight="1" x14ac:dyDescent="0.25">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spans="1:26" ht="15.75" customHeight="1" x14ac:dyDescent="0.25">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spans="1:26" ht="15.75" customHeight="1" x14ac:dyDescent="0.25">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spans="1:26" ht="15.75" customHeight="1" x14ac:dyDescent="0.25">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spans="1:26" ht="15.75" customHeight="1" x14ac:dyDescent="0.25">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spans="1:26" ht="15.75" customHeight="1" x14ac:dyDescent="0.25">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spans="1:26" ht="15.75" customHeight="1" x14ac:dyDescent="0.25">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spans="1:26" ht="15.75" customHeight="1" x14ac:dyDescent="0.25">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spans="1:26" ht="15.75" customHeight="1" x14ac:dyDescent="0.25">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spans="1:26" ht="15.75" customHeight="1" x14ac:dyDescent="0.25">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spans="1:26" ht="15.75" customHeight="1" x14ac:dyDescent="0.25">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spans="1:26" ht="15.75" customHeight="1" x14ac:dyDescent="0.25">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spans="1:26" ht="15.75" customHeight="1" x14ac:dyDescent="0.25">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spans="1:26" ht="15.75" customHeight="1" x14ac:dyDescent="0.25">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spans="1:26" ht="15.75" customHeight="1" x14ac:dyDescent="0.25">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spans="1:26" ht="15.75" customHeight="1" x14ac:dyDescent="0.25">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spans="1:26" ht="15.75" customHeight="1" x14ac:dyDescent="0.25">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spans="1:26" ht="15.75" customHeight="1" x14ac:dyDescent="0.25">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spans="1:26" ht="15.75" customHeight="1" x14ac:dyDescent="0.25">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spans="1:26" ht="15.75" customHeight="1" x14ac:dyDescent="0.25">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spans="1:26" ht="15.75" customHeight="1" x14ac:dyDescent="0.25">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spans="1:26" ht="15.75" customHeight="1" x14ac:dyDescent="0.25">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spans="1:26" ht="15.75" customHeight="1" x14ac:dyDescent="0.25">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spans="1:26" ht="15.75" customHeight="1" x14ac:dyDescent="0.25">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spans="1:26" ht="15.75" customHeight="1" x14ac:dyDescent="0.25">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spans="1:26" ht="15.75" customHeight="1" x14ac:dyDescent="0.25">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spans="1:26" ht="15.75" customHeight="1" x14ac:dyDescent="0.25">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spans="1:26" ht="15.75" customHeight="1" x14ac:dyDescent="0.25">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spans="1:26" ht="15.75" customHeight="1" x14ac:dyDescent="0.25">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spans="1:26" ht="15.75" customHeight="1" x14ac:dyDescent="0.25">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spans="1:26" ht="15.75" customHeight="1" x14ac:dyDescent="0.25">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spans="1:26" ht="15.75" customHeight="1" x14ac:dyDescent="0.25">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spans="1:26" ht="15.75" customHeight="1" x14ac:dyDescent="0.25">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spans="1:26" ht="15.75" customHeight="1" x14ac:dyDescent="0.25">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spans="1:26" ht="15.75" customHeight="1" x14ac:dyDescent="0.25">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spans="1:26" ht="15.75" customHeight="1" x14ac:dyDescent="0.25">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spans="1:26" ht="15.75" customHeight="1" x14ac:dyDescent="0.25">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spans="1:26" ht="15.75" customHeight="1" x14ac:dyDescent="0.25">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spans="1:26" ht="15.75" customHeight="1" x14ac:dyDescent="0.25">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spans="1:26" ht="15.75" customHeight="1" x14ac:dyDescent="0.25">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spans="1:26" ht="15.75" customHeight="1" x14ac:dyDescent="0.25">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spans="1:26" ht="15.75" customHeight="1" x14ac:dyDescent="0.25">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spans="1:26" ht="15.75" customHeight="1" x14ac:dyDescent="0.25">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spans="1:26" ht="15.75" customHeight="1" x14ac:dyDescent="0.25">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spans="1:26" ht="15.75" customHeight="1" x14ac:dyDescent="0.25">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spans="1:26" ht="15.75" customHeight="1" x14ac:dyDescent="0.25">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spans="1:26" ht="15.75" customHeight="1" x14ac:dyDescent="0.25">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spans="1:26" ht="15.75" customHeight="1" x14ac:dyDescent="0.25">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spans="1:26" ht="15.75" customHeight="1" x14ac:dyDescent="0.25">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spans="1:26" ht="15.75" customHeight="1" x14ac:dyDescent="0.25">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spans="1:26" ht="15.75" customHeight="1" x14ac:dyDescent="0.25">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spans="1:26" ht="15.75" customHeight="1" x14ac:dyDescent="0.25">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spans="1:26" ht="15.75" customHeight="1" x14ac:dyDescent="0.25">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spans="1:26" ht="15.75" customHeight="1" x14ac:dyDescent="0.25">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spans="1:26" ht="15.75" customHeight="1" x14ac:dyDescent="0.25">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spans="1:26" ht="15.75" customHeight="1" x14ac:dyDescent="0.25">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spans="1:26" ht="15.75" customHeight="1" x14ac:dyDescent="0.25">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spans="1:26" ht="15.75" customHeight="1" x14ac:dyDescent="0.25">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spans="1:26" ht="15.75" customHeight="1" x14ac:dyDescent="0.25">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spans="1:26" ht="15.75" customHeight="1" x14ac:dyDescent="0.25">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spans="1:26" ht="15.75" customHeight="1" x14ac:dyDescent="0.25">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spans="1:26" ht="15.75" customHeight="1" x14ac:dyDescent="0.25">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spans="1:26" ht="15.75" customHeight="1" x14ac:dyDescent="0.25">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spans="1:26" ht="15.75" customHeight="1" x14ac:dyDescent="0.25">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spans="1:26" ht="15.75" customHeight="1" x14ac:dyDescent="0.25">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spans="1:26" ht="15.75" customHeight="1" x14ac:dyDescent="0.25">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spans="1:26" ht="15.75" customHeight="1" x14ac:dyDescent="0.25">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spans="1:26" ht="15.75" customHeight="1" x14ac:dyDescent="0.25">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spans="1:26" ht="15.75" customHeight="1" x14ac:dyDescent="0.25">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spans="1:26" ht="15.75" customHeight="1" x14ac:dyDescent="0.25">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spans="1:26" ht="15.75" customHeight="1" x14ac:dyDescent="0.25">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spans="1:26" ht="15.75" customHeight="1" x14ac:dyDescent="0.25">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spans="1:26" ht="15.75" customHeight="1" x14ac:dyDescent="0.25">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spans="1:26" ht="15.75" customHeight="1" x14ac:dyDescent="0.25">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spans="1:26" ht="15.75" customHeight="1" x14ac:dyDescent="0.25">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spans="1:26" ht="15.75" customHeight="1" x14ac:dyDescent="0.25">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spans="1:26" ht="15.75" customHeight="1" x14ac:dyDescent="0.25">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spans="1:26" ht="15.75" customHeight="1" x14ac:dyDescent="0.25">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spans="1:26" ht="15.75" customHeight="1" x14ac:dyDescent="0.25">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spans="1:26" ht="15.75" customHeight="1" x14ac:dyDescent="0.25">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spans="1:26" ht="15.75" customHeight="1" x14ac:dyDescent="0.25">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spans="1:26" ht="15.75" customHeight="1" x14ac:dyDescent="0.25">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spans="1:26" ht="15.75" customHeight="1" x14ac:dyDescent="0.25">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spans="1:26" ht="15.75" customHeight="1" x14ac:dyDescent="0.25">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spans="1:26" ht="15.75" customHeight="1" x14ac:dyDescent="0.25">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spans="1:26" ht="15.75" customHeight="1" x14ac:dyDescent="0.25">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spans="1:26" ht="15.75" customHeight="1" x14ac:dyDescent="0.25">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spans="1:26" ht="15.75" customHeight="1" x14ac:dyDescent="0.25">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spans="1:26" ht="15.75" customHeight="1" x14ac:dyDescent="0.25">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spans="1:26" ht="15.75" customHeight="1" x14ac:dyDescent="0.25">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spans="1:26" ht="15.75" customHeight="1" x14ac:dyDescent="0.25">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spans="1:26" ht="15.75" customHeight="1" x14ac:dyDescent="0.25">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spans="1:26" ht="15.75" customHeight="1" x14ac:dyDescent="0.25">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spans="1:26" ht="15.75" customHeight="1" x14ac:dyDescent="0.25">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spans="1:26" ht="15.75" customHeight="1" x14ac:dyDescent="0.25">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spans="1:26" ht="15.75" customHeight="1" x14ac:dyDescent="0.25">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spans="1:26" ht="15.75" customHeight="1" x14ac:dyDescent="0.25">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spans="1:26" ht="15.75" customHeight="1" x14ac:dyDescent="0.25">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spans="1:26" ht="15.75" customHeight="1" x14ac:dyDescent="0.25">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spans="1:26" ht="15.75" customHeight="1" x14ac:dyDescent="0.25">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spans="1:26" ht="15.75" customHeight="1" x14ac:dyDescent="0.25">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spans="1:26" ht="15.75" customHeight="1" x14ac:dyDescent="0.25">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spans="1:26" ht="15.75" customHeight="1" x14ac:dyDescent="0.25">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spans="1:26" ht="15.75" customHeight="1" x14ac:dyDescent="0.25">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spans="1:26" ht="15.75" customHeight="1" x14ac:dyDescent="0.25">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spans="1:26" ht="15.75" customHeight="1" x14ac:dyDescent="0.25">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spans="1:26" ht="15.75" customHeight="1" x14ac:dyDescent="0.25">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spans="1:26" ht="15.75" customHeight="1" x14ac:dyDescent="0.25">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spans="1:26" ht="15.75" customHeight="1" x14ac:dyDescent="0.25">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spans="1:26" ht="15.75" customHeight="1" x14ac:dyDescent="0.25">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spans="1:26" ht="15.75" customHeight="1" x14ac:dyDescent="0.25">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spans="1:26" ht="15.75" customHeight="1" x14ac:dyDescent="0.25">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spans="1:26" ht="15.75" customHeight="1" x14ac:dyDescent="0.25">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spans="1:26" ht="15.75" customHeight="1" x14ac:dyDescent="0.25">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spans="1:26" ht="15.75" customHeight="1" x14ac:dyDescent="0.25">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spans="1:26" ht="15.75" customHeight="1" x14ac:dyDescent="0.25">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spans="1:26" ht="15.75" customHeight="1" x14ac:dyDescent="0.25">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spans="1:26" ht="15.75" customHeight="1" x14ac:dyDescent="0.25">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spans="1:26" ht="15.75" customHeight="1" x14ac:dyDescent="0.25">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spans="1:26" ht="15.75" customHeight="1" x14ac:dyDescent="0.25">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spans="1:26" ht="15.75" customHeight="1" x14ac:dyDescent="0.25">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spans="1:26" ht="15.75" customHeight="1" x14ac:dyDescent="0.25">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spans="1:26" ht="15.75" customHeight="1" x14ac:dyDescent="0.25">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spans="1:26" ht="15.75" customHeight="1" x14ac:dyDescent="0.25">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spans="1:26" ht="15.75" customHeight="1" x14ac:dyDescent="0.25">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spans="1:26" ht="15.75" customHeight="1" x14ac:dyDescent="0.25">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spans="1:26" ht="15.75" customHeight="1" x14ac:dyDescent="0.25">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spans="1:26" ht="15.75" customHeight="1" x14ac:dyDescent="0.25">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spans="1:26" ht="15.75" customHeight="1" x14ac:dyDescent="0.25">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spans="1:26" ht="15.75" customHeight="1" x14ac:dyDescent="0.25">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spans="1:26" ht="15.75" customHeight="1" x14ac:dyDescent="0.25">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spans="1:26" ht="15.75" customHeight="1" x14ac:dyDescent="0.25">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spans="1:26" ht="15.75" customHeight="1" x14ac:dyDescent="0.25">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spans="1:26" ht="15.75" customHeight="1" x14ac:dyDescent="0.25">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spans="1:26" ht="15.75" customHeight="1" x14ac:dyDescent="0.25">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spans="1:26" ht="15.75" customHeight="1" x14ac:dyDescent="0.25">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spans="1:26" ht="15.75" customHeight="1" x14ac:dyDescent="0.25">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spans="1:26" ht="15.75" customHeight="1" x14ac:dyDescent="0.25">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spans="1:26" ht="15.75" customHeight="1" x14ac:dyDescent="0.25">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spans="1:26" ht="15.75" customHeight="1" x14ac:dyDescent="0.25">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spans="1:26" ht="15.75" customHeight="1" x14ac:dyDescent="0.25">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spans="1:26" ht="15.75" customHeight="1" x14ac:dyDescent="0.25">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spans="1:26" ht="15.75" customHeight="1" x14ac:dyDescent="0.25">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spans="1:26" ht="15.75" customHeight="1" x14ac:dyDescent="0.25">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spans="1:26" ht="15.75" customHeight="1" x14ac:dyDescent="0.25">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spans="1:26" ht="15.75" customHeight="1" x14ac:dyDescent="0.25">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spans="1:26" ht="15.75" customHeight="1" x14ac:dyDescent="0.25">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spans="1:26" ht="15.75" customHeight="1" x14ac:dyDescent="0.25">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spans="1:26" ht="15.75" customHeight="1" x14ac:dyDescent="0.25">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spans="1:26" ht="15.75" customHeight="1" x14ac:dyDescent="0.25">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spans="1:26" ht="15.75" customHeight="1" x14ac:dyDescent="0.25">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spans="1:26" ht="15.75" customHeight="1" x14ac:dyDescent="0.25">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spans="1:26" ht="15.75" customHeight="1" x14ac:dyDescent="0.25">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spans="1:26" ht="15.75" customHeight="1" x14ac:dyDescent="0.25">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spans="1:26" ht="15.75" customHeight="1" x14ac:dyDescent="0.25">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spans="1:26" ht="15.75" customHeight="1" x14ac:dyDescent="0.25">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spans="1:26" ht="15.75" customHeight="1" x14ac:dyDescent="0.25">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spans="1:26" ht="15.75" customHeight="1" x14ac:dyDescent="0.25">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spans="1:26" ht="15.75" customHeight="1" x14ac:dyDescent="0.25">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spans="1:26" ht="15.75" customHeight="1" x14ac:dyDescent="0.25">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spans="1:26" ht="15.75" customHeight="1" x14ac:dyDescent="0.25">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spans="1:26" ht="15.75" customHeight="1" x14ac:dyDescent="0.25">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spans="1:26" ht="15.75" customHeight="1" x14ac:dyDescent="0.25">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spans="1:26" ht="15.75" customHeight="1" x14ac:dyDescent="0.25">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spans="1:26" ht="15.75" customHeight="1" x14ac:dyDescent="0.25">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spans="1:26" ht="15.75" customHeight="1" x14ac:dyDescent="0.25">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spans="1:26" ht="15.75" customHeight="1" x14ac:dyDescent="0.25">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spans="1:26" ht="15.75" customHeight="1" x14ac:dyDescent="0.25">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spans="1:26" ht="15.75" customHeight="1" x14ac:dyDescent="0.25">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spans="1:26" ht="15.75" customHeight="1" x14ac:dyDescent="0.25">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spans="1:26" ht="15.75" customHeight="1" x14ac:dyDescent="0.25">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spans="1:26" ht="15.75" customHeight="1" x14ac:dyDescent="0.25">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spans="1:26" ht="15.75" customHeight="1" x14ac:dyDescent="0.25">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spans="1:26" ht="15.75" customHeight="1" x14ac:dyDescent="0.25">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spans="1:26" ht="15.75" customHeight="1" x14ac:dyDescent="0.25">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spans="1:26" ht="15.75" customHeight="1" x14ac:dyDescent="0.25">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spans="1:26" ht="15.75" customHeight="1" x14ac:dyDescent="0.25">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spans="1:26" ht="15.75" customHeight="1" x14ac:dyDescent="0.25">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spans="1:26" ht="15.75" customHeight="1" x14ac:dyDescent="0.25">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spans="1:26" ht="15.75" customHeight="1" x14ac:dyDescent="0.25">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spans="1:26" ht="15.75" customHeight="1" x14ac:dyDescent="0.25">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spans="1:26" ht="15.75" customHeight="1" x14ac:dyDescent="0.25">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spans="1:26" ht="15.75" customHeight="1" x14ac:dyDescent="0.25">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spans="1:26" ht="15.75" customHeight="1" x14ac:dyDescent="0.25">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spans="1:26" ht="15.75" customHeight="1" x14ac:dyDescent="0.25">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spans="1:26" ht="15.75" customHeight="1" x14ac:dyDescent="0.25">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spans="1:26" ht="15.75" customHeight="1" x14ac:dyDescent="0.25">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spans="1:26" ht="15.75" customHeight="1" x14ac:dyDescent="0.25">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spans="1:26" ht="15.75" customHeight="1" x14ac:dyDescent="0.25">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spans="1:26" ht="15.75" customHeight="1" x14ac:dyDescent="0.25">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spans="1:26" ht="15.75" customHeight="1" x14ac:dyDescent="0.25">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spans="1:26" ht="15.75" customHeight="1" x14ac:dyDescent="0.25">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spans="1:26" ht="15.75" customHeight="1" x14ac:dyDescent="0.25">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spans="1:26" ht="15.75" customHeight="1" x14ac:dyDescent="0.25">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spans="1:26" ht="15.75" customHeight="1" x14ac:dyDescent="0.25">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spans="1:26" ht="15.75" customHeight="1" x14ac:dyDescent="0.25">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spans="1:26" ht="15.75" customHeight="1" x14ac:dyDescent="0.25">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spans="1:26" ht="15.75" customHeight="1" x14ac:dyDescent="0.25">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spans="1:26" ht="15.75" customHeight="1" x14ac:dyDescent="0.25">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spans="1:26" ht="15.75" customHeight="1" x14ac:dyDescent="0.25">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spans="1:26" ht="15.75" customHeight="1" x14ac:dyDescent="0.25">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spans="1:26" ht="15.75" customHeight="1" x14ac:dyDescent="0.25">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spans="1:26" ht="15.75" customHeight="1" x14ac:dyDescent="0.25">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spans="1:26" ht="15.75" customHeight="1" x14ac:dyDescent="0.25">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spans="1:26" ht="15.75" customHeight="1" x14ac:dyDescent="0.25">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spans="1:26" ht="15.75" customHeight="1" x14ac:dyDescent="0.25">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spans="1:26" ht="15.75" customHeight="1" x14ac:dyDescent="0.25">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spans="1:26" ht="15.75" customHeight="1" x14ac:dyDescent="0.25">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spans="1:26" ht="15.75" customHeight="1" x14ac:dyDescent="0.25">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spans="1:26" ht="15.75" customHeight="1" x14ac:dyDescent="0.25">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spans="1:26" ht="15.75" customHeight="1" x14ac:dyDescent="0.25">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spans="1:26" ht="15.75" customHeight="1" x14ac:dyDescent="0.25">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spans="1:26" ht="15.75" customHeight="1" x14ac:dyDescent="0.25">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spans="1:26" ht="15.75" customHeight="1" x14ac:dyDescent="0.25">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spans="1:26" ht="15.75" customHeight="1" x14ac:dyDescent="0.25">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spans="1:26" ht="15.75" customHeight="1" x14ac:dyDescent="0.25">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spans="1:26" ht="15.75" customHeight="1" x14ac:dyDescent="0.25">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spans="1:26" ht="15.75" customHeight="1" x14ac:dyDescent="0.25">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spans="1:26" ht="15.75" customHeight="1" x14ac:dyDescent="0.25">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spans="1:26" ht="15.75" customHeight="1" x14ac:dyDescent="0.25">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spans="1:26" ht="15.75" customHeight="1" x14ac:dyDescent="0.25">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spans="1:26" ht="15.75" customHeight="1" x14ac:dyDescent="0.25">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spans="1:26" ht="15.75" customHeight="1" x14ac:dyDescent="0.25">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spans="1:26" ht="15.75" customHeight="1" x14ac:dyDescent="0.25">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spans="1:26" ht="15.75" customHeight="1" x14ac:dyDescent="0.25">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spans="1:26" ht="15.75" customHeight="1" x14ac:dyDescent="0.25">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spans="1:26" ht="15.75" customHeight="1" x14ac:dyDescent="0.25">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spans="1:26" ht="15.75" customHeight="1" x14ac:dyDescent="0.25">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spans="1:26" ht="15.75" customHeight="1" x14ac:dyDescent="0.25">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spans="1:26" ht="15.75" customHeight="1" x14ac:dyDescent="0.25">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spans="1:26" ht="15.75" customHeight="1" x14ac:dyDescent="0.25">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spans="1:26" ht="15.75" customHeight="1" x14ac:dyDescent="0.25">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spans="1:26" ht="15.75" customHeight="1" x14ac:dyDescent="0.25">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spans="1:26" ht="15.75" customHeight="1" x14ac:dyDescent="0.25">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spans="1:26" ht="15.75" customHeight="1" x14ac:dyDescent="0.25">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spans="1:26" ht="15.75" customHeight="1" x14ac:dyDescent="0.25">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spans="1:26" ht="15.75" customHeight="1" x14ac:dyDescent="0.25">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spans="1:26" ht="15.75" customHeight="1" x14ac:dyDescent="0.25">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spans="1:26" ht="15.75" customHeight="1" x14ac:dyDescent="0.25">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spans="1:26" ht="15.75" customHeight="1" x14ac:dyDescent="0.25">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spans="1:26" ht="15.75" customHeight="1" x14ac:dyDescent="0.25">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spans="1:26" ht="15.75" customHeight="1" x14ac:dyDescent="0.25">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spans="1:26" ht="15.75" customHeight="1" x14ac:dyDescent="0.25">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spans="1:26" ht="15.75" customHeight="1" x14ac:dyDescent="0.25">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spans="1:26" ht="15.75" customHeight="1" x14ac:dyDescent="0.25">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spans="1:26" ht="15.75" customHeight="1" x14ac:dyDescent="0.25">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spans="1:26" ht="15.75" customHeight="1" x14ac:dyDescent="0.25">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spans="1:26" ht="15.75" customHeight="1" x14ac:dyDescent="0.25">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spans="1:26" ht="15.75" customHeight="1" x14ac:dyDescent="0.25">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spans="1:26" ht="15.75" customHeight="1" x14ac:dyDescent="0.25">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spans="1:26" ht="15.75" customHeight="1" x14ac:dyDescent="0.25">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spans="1:26" ht="15.75" customHeight="1" x14ac:dyDescent="0.25">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spans="1:26" ht="15.75" customHeight="1" x14ac:dyDescent="0.25">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spans="1:26" ht="15.75" customHeight="1" x14ac:dyDescent="0.25">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spans="1:26" ht="15.75" customHeight="1" x14ac:dyDescent="0.25">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spans="1:26" ht="15.75" customHeight="1" x14ac:dyDescent="0.25">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spans="1:26" ht="15.75" customHeight="1" x14ac:dyDescent="0.25">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spans="1:26" ht="15.75" customHeight="1" x14ac:dyDescent="0.25">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spans="1:26" ht="15.75" customHeight="1" x14ac:dyDescent="0.25">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spans="1:26" ht="15.75" customHeight="1" x14ac:dyDescent="0.25">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spans="1:26" ht="15.75" customHeight="1" x14ac:dyDescent="0.25">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spans="1:26" ht="15.75" customHeight="1" x14ac:dyDescent="0.25">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spans="1:26" ht="15.75" customHeight="1" x14ac:dyDescent="0.25">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spans="1:26" ht="15.75" customHeight="1" x14ac:dyDescent="0.25">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spans="1:26" ht="15.75" customHeight="1" x14ac:dyDescent="0.25">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spans="1:26" ht="15.75" customHeight="1" x14ac:dyDescent="0.25">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spans="1:26" ht="15.75" customHeight="1" x14ac:dyDescent="0.25">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spans="1:26" ht="15.75" customHeight="1" x14ac:dyDescent="0.25">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spans="1:26" ht="15.75" customHeight="1" x14ac:dyDescent="0.25">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spans="1:26" ht="15.75" customHeight="1" x14ac:dyDescent="0.25">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spans="1:26" ht="15.75" customHeight="1" x14ac:dyDescent="0.25">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spans="1:26" ht="15.75" customHeight="1" x14ac:dyDescent="0.25">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spans="1:26" ht="15.75" customHeight="1" x14ac:dyDescent="0.25">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spans="1:26" ht="15.75" customHeight="1" x14ac:dyDescent="0.25">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spans="1:26" ht="15.75" customHeight="1" x14ac:dyDescent="0.25">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spans="1:26" ht="15.75" customHeight="1" x14ac:dyDescent="0.25">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spans="1:26" ht="15.75" customHeight="1" x14ac:dyDescent="0.25">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spans="1:26" ht="15.75" customHeight="1" x14ac:dyDescent="0.25">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spans="1:26" ht="15.75" customHeight="1" x14ac:dyDescent="0.25">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spans="1:26" ht="15.75" customHeight="1" x14ac:dyDescent="0.25">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spans="1:26" ht="15.75" customHeight="1" x14ac:dyDescent="0.25">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spans="1:26" ht="15.75" customHeight="1" x14ac:dyDescent="0.25">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spans="1:26" ht="15.75" customHeight="1" x14ac:dyDescent="0.25">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spans="1:26" ht="15.75" customHeight="1" x14ac:dyDescent="0.25">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spans="1:26" ht="15.75" customHeight="1" x14ac:dyDescent="0.25">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spans="1:26" ht="15.75" customHeight="1" x14ac:dyDescent="0.25">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spans="1:26" ht="15.75" customHeight="1" x14ac:dyDescent="0.25">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spans="1:26" ht="15.75" customHeight="1" x14ac:dyDescent="0.25">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spans="1:26" ht="15.75" customHeight="1" x14ac:dyDescent="0.25">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spans="1:26" ht="15.75" customHeight="1" x14ac:dyDescent="0.25">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spans="1:26" ht="15.75" customHeight="1" x14ac:dyDescent="0.25">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spans="1:26" ht="15.75" customHeight="1" x14ac:dyDescent="0.25">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spans="1:26" ht="15.75" customHeight="1" x14ac:dyDescent="0.25">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spans="1:26" ht="15.75" customHeight="1" x14ac:dyDescent="0.25">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spans="1:26" ht="15.75" customHeight="1" x14ac:dyDescent="0.25">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spans="1:26" ht="15.75" customHeight="1" x14ac:dyDescent="0.25">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spans="1:26" ht="15.75" customHeight="1" x14ac:dyDescent="0.25">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spans="1:26" ht="15.75" customHeight="1" x14ac:dyDescent="0.25">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spans="1:26" ht="15.75" customHeight="1" x14ac:dyDescent="0.25">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spans="1:26" ht="15.75" customHeight="1" x14ac:dyDescent="0.25">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spans="1:26" ht="15.75" customHeight="1" x14ac:dyDescent="0.25">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spans="1:26" ht="15.75" customHeight="1" x14ac:dyDescent="0.25">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spans="1:26" ht="15.75" customHeight="1" x14ac:dyDescent="0.25">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spans="1:26" ht="15.75" customHeight="1" x14ac:dyDescent="0.25">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spans="1:26" ht="15.75" customHeight="1" x14ac:dyDescent="0.25">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spans="1:26" ht="15.75" customHeight="1" x14ac:dyDescent="0.25">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spans="1:26" ht="15.75" customHeight="1" x14ac:dyDescent="0.25">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spans="1:26" ht="15.75" customHeight="1" x14ac:dyDescent="0.25">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spans="1:26" ht="15.75" customHeight="1" x14ac:dyDescent="0.25">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spans="1:26" ht="15.75" customHeight="1" x14ac:dyDescent="0.25">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spans="1:26" ht="15.75" customHeight="1" x14ac:dyDescent="0.25">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spans="1:26" ht="15.75" customHeight="1" x14ac:dyDescent="0.25">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spans="1:26" ht="15.75" customHeight="1" x14ac:dyDescent="0.25">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spans="1:26" ht="15.75" customHeight="1" x14ac:dyDescent="0.25">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spans="1:26" ht="15.75" customHeight="1" x14ac:dyDescent="0.25">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spans="1:26" ht="15.75" customHeight="1" x14ac:dyDescent="0.25">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spans="1:26" ht="15.75" customHeight="1" x14ac:dyDescent="0.25">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spans="1:26" ht="15.75" customHeight="1" x14ac:dyDescent="0.25">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spans="1:26" ht="15.75" customHeight="1" x14ac:dyDescent="0.25">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spans="1:26" ht="15.75" customHeight="1" x14ac:dyDescent="0.25">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spans="1:26" ht="15.75" customHeight="1" x14ac:dyDescent="0.25">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spans="1:26" ht="15.75" customHeight="1" x14ac:dyDescent="0.25">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spans="1:26" ht="15.75" customHeight="1" x14ac:dyDescent="0.25">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spans="1:26" ht="15.75" customHeight="1" x14ac:dyDescent="0.25">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spans="1:26" ht="15.75" customHeight="1" x14ac:dyDescent="0.25">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spans="1:26" ht="15.75" customHeight="1" x14ac:dyDescent="0.25">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spans="1:26" ht="15.75" customHeight="1" x14ac:dyDescent="0.25">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spans="1:26" ht="15.75" customHeight="1" x14ac:dyDescent="0.25">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spans="1:26" ht="15.75" customHeight="1" x14ac:dyDescent="0.25">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spans="1:26" ht="15.75" customHeight="1" x14ac:dyDescent="0.25">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spans="1:26" ht="15.75" customHeight="1" x14ac:dyDescent="0.25">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spans="1:26" ht="15.75" customHeight="1" x14ac:dyDescent="0.25">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spans="1:26" ht="15.75" customHeight="1" x14ac:dyDescent="0.25">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spans="1:26" ht="15.75" customHeight="1" x14ac:dyDescent="0.25">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spans="1:26" ht="15.75" customHeight="1" x14ac:dyDescent="0.25">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spans="1:26" ht="15.75" customHeight="1" x14ac:dyDescent="0.25">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spans="1:26" ht="15.75" customHeight="1" x14ac:dyDescent="0.25">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spans="1:26" ht="15.75" customHeight="1" x14ac:dyDescent="0.25">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spans="1:26" ht="15.75" customHeight="1" x14ac:dyDescent="0.25">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spans="1:26" ht="15.75" customHeight="1" x14ac:dyDescent="0.25">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spans="1:26" ht="15.75" customHeight="1" x14ac:dyDescent="0.25">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spans="1:26" ht="15.75" customHeight="1" x14ac:dyDescent="0.25">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spans="1:26" ht="15.75" customHeight="1" x14ac:dyDescent="0.25">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spans="1:26" ht="15.75" customHeight="1" x14ac:dyDescent="0.25">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spans="1:26" ht="15.75" customHeight="1" x14ac:dyDescent="0.25">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spans="1:26" ht="15.75" customHeight="1" x14ac:dyDescent="0.25">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spans="1:26" ht="15.75" customHeight="1" x14ac:dyDescent="0.25">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spans="1:26" ht="15.75" customHeight="1" x14ac:dyDescent="0.25">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spans="1:26" ht="15.75" customHeight="1" x14ac:dyDescent="0.25">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spans="1:26" ht="15.75" customHeight="1" x14ac:dyDescent="0.25">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spans="1:26" ht="15.75" customHeight="1" x14ac:dyDescent="0.25">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spans="1:26" ht="15.75" customHeight="1" x14ac:dyDescent="0.25">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spans="1:26" ht="15.75" customHeight="1" x14ac:dyDescent="0.25">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spans="1:26" ht="15.75" customHeight="1" x14ac:dyDescent="0.25">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spans="1:26" ht="15.75" customHeight="1" x14ac:dyDescent="0.25">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spans="1:26" ht="15.75" customHeight="1" x14ac:dyDescent="0.25">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spans="1:26" ht="15.75" customHeight="1" x14ac:dyDescent="0.25">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spans="1:26" ht="15.75" customHeight="1" x14ac:dyDescent="0.25">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spans="1:26" ht="15.75" customHeight="1" x14ac:dyDescent="0.25">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spans="1:26" ht="15.75" customHeight="1" x14ac:dyDescent="0.25">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spans="1:26" ht="15.75" customHeight="1" x14ac:dyDescent="0.25">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spans="1:26" ht="15.75" customHeight="1" x14ac:dyDescent="0.25">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spans="1:26" ht="15.75" customHeight="1" x14ac:dyDescent="0.25">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spans="1:26" ht="15.75" customHeight="1" x14ac:dyDescent="0.25">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spans="1:26" ht="15.75" customHeight="1" x14ac:dyDescent="0.25">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spans="1:26" ht="15.75" customHeight="1" x14ac:dyDescent="0.25">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spans="1:26" ht="15.75" customHeight="1" x14ac:dyDescent="0.25">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spans="1:26" ht="15.75" customHeight="1" x14ac:dyDescent="0.25">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spans="1:26" ht="15.75" customHeight="1" x14ac:dyDescent="0.25">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spans="1:26" ht="15.75" customHeight="1" x14ac:dyDescent="0.25">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spans="1:26" ht="15.75" customHeight="1" x14ac:dyDescent="0.25">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spans="1:26" ht="15.75" customHeight="1" x14ac:dyDescent="0.25">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spans="1:26" ht="15.75" customHeight="1" x14ac:dyDescent="0.25">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spans="1:26" ht="15.75" customHeight="1" x14ac:dyDescent="0.25">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spans="1:26" ht="15.75" customHeight="1" x14ac:dyDescent="0.25">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spans="1:26" ht="15.75" customHeight="1" x14ac:dyDescent="0.25">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spans="1:26" ht="15.75" customHeight="1" x14ac:dyDescent="0.25">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spans="1:26" ht="15.75" customHeight="1" x14ac:dyDescent="0.25">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spans="1:26" ht="15.75" customHeight="1" x14ac:dyDescent="0.25">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spans="1:26" ht="15.75" customHeight="1" x14ac:dyDescent="0.25">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spans="1:26" ht="15.75" customHeight="1" x14ac:dyDescent="0.25">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spans="1:26" ht="15.75" customHeight="1" x14ac:dyDescent="0.25">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spans="1:26" ht="15.75" customHeight="1" x14ac:dyDescent="0.25">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spans="1:26" ht="15.75" customHeight="1" x14ac:dyDescent="0.25">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spans="1:26" ht="15.75" customHeight="1" x14ac:dyDescent="0.25">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spans="1:26" ht="15.75" customHeight="1" x14ac:dyDescent="0.25">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spans="1:26" ht="15.75" customHeight="1" x14ac:dyDescent="0.25">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spans="1:26" ht="15.75" customHeight="1" x14ac:dyDescent="0.25">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spans="1:26" ht="15.75" customHeight="1" x14ac:dyDescent="0.25">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spans="1:26" ht="15.75" customHeight="1" x14ac:dyDescent="0.25">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spans="1:26" ht="15.75" customHeight="1" x14ac:dyDescent="0.25">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spans="1:26" ht="15.75" customHeight="1" x14ac:dyDescent="0.25">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spans="1:26" ht="15.75" customHeight="1" x14ac:dyDescent="0.25">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spans="1:26" ht="15.75" customHeight="1" x14ac:dyDescent="0.25">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spans="1:26" ht="15.75" customHeight="1" x14ac:dyDescent="0.25">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spans="1:26" ht="15.75" customHeight="1" x14ac:dyDescent="0.25">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spans="1:26" ht="15.75" customHeight="1" x14ac:dyDescent="0.25">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spans="1:26" ht="15.75" customHeight="1" x14ac:dyDescent="0.25">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spans="1:26" ht="15.75" customHeight="1" x14ac:dyDescent="0.25">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spans="1:26" ht="15.75" customHeight="1" x14ac:dyDescent="0.25">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spans="1:26" ht="15.75" customHeight="1" x14ac:dyDescent="0.25">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spans="1:26" ht="15.75" customHeight="1" x14ac:dyDescent="0.25">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spans="1:26" ht="15.75" customHeight="1" x14ac:dyDescent="0.25">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spans="1:26" ht="15.75" customHeight="1" x14ac:dyDescent="0.25">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spans="1:26" ht="15.75" customHeight="1" x14ac:dyDescent="0.25">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spans="1:26" ht="15.75" customHeight="1" x14ac:dyDescent="0.25">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spans="1:26" ht="15.75" customHeight="1" x14ac:dyDescent="0.25">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spans="1:26" ht="15.75" customHeight="1" x14ac:dyDescent="0.25">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spans="1:26" ht="15.75" customHeight="1" x14ac:dyDescent="0.25">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spans="1:26" ht="15.75" customHeight="1" x14ac:dyDescent="0.25">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spans="1:26" ht="15.75" customHeight="1" x14ac:dyDescent="0.25">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spans="1:26" ht="15.75" customHeight="1" x14ac:dyDescent="0.25">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spans="1:26" ht="15.75" customHeight="1" x14ac:dyDescent="0.25">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spans="1:26" ht="15.75" customHeight="1" x14ac:dyDescent="0.25">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spans="1:26" ht="15.75" customHeight="1" x14ac:dyDescent="0.25">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spans="1:26" ht="15.75" customHeight="1" x14ac:dyDescent="0.25">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spans="1:26" ht="15.75" customHeight="1" x14ac:dyDescent="0.25">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spans="1:26" ht="15.75" customHeight="1" x14ac:dyDescent="0.25">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spans="1:26" ht="15.75" customHeight="1" x14ac:dyDescent="0.25">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spans="1:26" ht="15.75" customHeight="1" x14ac:dyDescent="0.25">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spans="1:26" ht="15.75" customHeight="1" x14ac:dyDescent="0.25">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spans="1:26" ht="15.75" customHeight="1" x14ac:dyDescent="0.25">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spans="1:26" ht="15.75" customHeight="1" x14ac:dyDescent="0.25">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spans="1:26" ht="15.75" customHeight="1" x14ac:dyDescent="0.25">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spans="1:26" ht="15.75" customHeight="1" x14ac:dyDescent="0.25">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spans="1:26" ht="15.75" customHeight="1" x14ac:dyDescent="0.25">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spans="1:26" ht="15.75" customHeight="1" x14ac:dyDescent="0.25">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spans="1:26" ht="15.75" customHeight="1" x14ac:dyDescent="0.25">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spans="1:26" ht="15.75" customHeight="1" x14ac:dyDescent="0.25">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spans="1:26" ht="15.75" customHeight="1" x14ac:dyDescent="0.25">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spans="1:26" ht="15.75" customHeight="1" x14ac:dyDescent="0.25">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spans="1:26" ht="15.75" customHeight="1" x14ac:dyDescent="0.25">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spans="1:26" ht="15.75" customHeight="1" x14ac:dyDescent="0.25">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spans="1:26" ht="15.75" customHeight="1" x14ac:dyDescent="0.25">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spans="1:26" ht="15.75" customHeight="1" x14ac:dyDescent="0.25">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spans="1:26" ht="15.75" customHeight="1" x14ac:dyDescent="0.25">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spans="1:26" ht="15.75" customHeight="1" x14ac:dyDescent="0.25">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spans="1:26" ht="15.75" customHeight="1" x14ac:dyDescent="0.25">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spans="1:26" ht="15.75" customHeight="1" x14ac:dyDescent="0.25">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spans="1:26" ht="15.75" customHeight="1" x14ac:dyDescent="0.25">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spans="1:26" ht="15.75" customHeight="1" x14ac:dyDescent="0.25">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spans="1:26" ht="15.75" customHeight="1" x14ac:dyDescent="0.25">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spans="1:26" ht="15.75" customHeight="1" x14ac:dyDescent="0.25">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spans="1:26" ht="15.75" customHeight="1" x14ac:dyDescent="0.25">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spans="1:26" ht="15.75" customHeight="1" x14ac:dyDescent="0.25">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spans="1:26" ht="15.75" customHeight="1" x14ac:dyDescent="0.25">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spans="1:26" ht="15.75" customHeight="1" x14ac:dyDescent="0.25">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spans="1:26" ht="15.75" customHeight="1" x14ac:dyDescent="0.25">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spans="1:26" ht="15.75" customHeight="1" x14ac:dyDescent="0.25">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spans="1:26" ht="15.75" customHeight="1" x14ac:dyDescent="0.25">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spans="1:26" ht="15.75" customHeight="1" x14ac:dyDescent="0.25">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spans="1:26" ht="15.75" customHeight="1" x14ac:dyDescent="0.25">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spans="1:26" ht="15.75" customHeight="1" x14ac:dyDescent="0.25">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spans="1:26" ht="15.75" customHeight="1" x14ac:dyDescent="0.25">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spans="1:26" ht="15.75" customHeight="1" x14ac:dyDescent="0.25">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spans="1:26" ht="15.75" customHeight="1" x14ac:dyDescent="0.25">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spans="1:26" ht="15.75" customHeight="1" x14ac:dyDescent="0.25">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spans="1:26" ht="15.75" customHeight="1" x14ac:dyDescent="0.25">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spans="1:26" ht="15.75" customHeight="1" x14ac:dyDescent="0.25">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spans="1:26" ht="15.75" customHeight="1" x14ac:dyDescent="0.25">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spans="1:26" ht="15.75" customHeight="1" x14ac:dyDescent="0.25">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spans="1:26" ht="15.75" customHeight="1" x14ac:dyDescent="0.25">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spans="1:26" ht="15.75" customHeight="1" x14ac:dyDescent="0.25">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spans="1:26" ht="15.75" customHeight="1" x14ac:dyDescent="0.25">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spans="1:26" ht="15.75" customHeight="1" x14ac:dyDescent="0.25">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spans="1:26" ht="15.75" customHeight="1" x14ac:dyDescent="0.25">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spans="1:26" ht="15.75" customHeight="1" x14ac:dyDescent="0.25">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spans="1:26" ht="15.75" customHeight="1" x14ac:dyDescent="0.25">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spans="1:26" ht="15.75" customHeight="1" x14ac:dyDescent="0.25">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spans="1:26" ht="15.75" customHeight="1" x14ac:dyDescent="0.25">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spans="1:26" ht="15.75" customHeight="1" x14ac:dyDescent="0.25">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spans="1:26" ht="15.75" customHeight="1" x14ac:dyDescent="0.25">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spans="1:26" ht="15.75" customHeight="1" x14ac:dyDescent="0.25">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spans="1:26" ht="15.75" customHeight="1" x14ac:dyDescent="0.25">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spans="1:26" ht="15.75" customHeight="1" x14ac:dyDescent="0.25">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spans="1:26" ht="15.75" customHeight="1" x14ac:dyDescent="0.25">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spans="1:26" ht="15.75" customHeight="1" x14ac:dyDescent="0.25">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spans="1:26" ht="15.75" customHeight="1" x14ac:dyDescent="0.25">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spans="1:26" ht="15.75" customHeight="1" x14ac:dyDescent="0.25">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spans="1:26" ht="15.75" customHeight="1" x14ac:dyDescent="0.25">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spans="1:26" ht="15.75" customHeight="1" x14ac:dyDescent="0.25">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spans="1:26" ht="15.75" customHeight="1" x14ac:dyDescent="0.25">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spans="1:26" ht="15.75" customHeight="1" x14ac:dyDescent="0.25">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spans="1:26" ht="15.75" customHeight="1" x14ac:dyDescent="0.25">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spans="1:26" ht="15.75" customHeight="1" x14ac:dyDescent="0.25">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spans="1:26" ht="15.75" customHeight="1" x14ac:dyDescent="0.25">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spans="1:26" ht="15.75" customHeight="1" x14ac:dyDescent="0.25">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spans="1:26" ht="15.75" customHeight="1" x14ac:dyDescent="0.25">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spans="1:26" ht="15.75" customHeight="1" x14ac:dyDescent="0.25">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spans="1:26" ht="15.75" customHeight="1" x14ac:dyDescent="0.25">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spans="1:26" ht="15.75" customHeight="1" x14ac:dyDescent="0.25">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spans="1:26" ht="15.75" customHeight="1" x14ac:dyDescent="0.25">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spans="1:26" ht="15.75" customHeight="1" x14ac:dyDescent="0.25">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spans="1:26" ht="15.75" customHeight="1" x14ac:dyDescent="0.25">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spans="1:26" ht="15.75" customHeight="1" x14ac:dyDescent="0.25">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spans="1:26" ht="15.75" customHeight="1" x14ac:dyDescent="0.25">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spans="1:26" ht="15.75" customHeight="1" x14ac:dyDescent="0.25">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spans="1:26" ht="15.75" customHeight="1" x14ac:dyDescent="0.25">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spans="1:26" ht="15.75" customHeight="1" x14ac:dyDescent="0.25">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spans="1:26" ht="15.75" customHeight="1" x14ac:dyDescent="0.25">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spans="1:26" ht="15.75" customHeight="1" x14ac:dyDescent="0.25">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spans="1:26" ht="15.75" customHeight="1" x14ac:dyDescent="0.25">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spans="1:26" ht="15.75" customHeight="1" x14ac:dyDescent="0.25">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spans="1:26" ht="15.75" customHeight="1" x14ac:dyDescent="0.25">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spans="1:26" ht="15.75" customHeight="1" x14ac:dyDescent="0.25">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spans="1:26" ht="15.75" customHeight="1" x14ac:dyDescent="0.25">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spans="1:26" ht="15.75" customHeight="1" x14ac:dyDescent="0.25">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spans="1:26" ht="15.75" customHeight="1" x14ac:dyDescent="0.25">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spans="1:26" ht="15.75" customHeight="1" x14ac:dyDescent="0.25">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spans="1:26" ht="15.75" customHeight="1" x14ac:dyDescent="0.25">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spans="1:26" ht="15.75" customHeight="1" x14ac:dyDescent="0.25">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spans="1:26" ht="15.75" customHeight="1" x14ac:dyDescent="0.25">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spans="1:26" ht="15.75" customHeight="1" x14ac:dyDescent="0.25">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spans="1:26" ht="15.75" customHeight="1" x14ac:dyDescent="0.25">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spans="1:26" ht="15.75" customHeight="1" x14ac:dyDescent="0.25">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spans="1:26" ht="15.75" customHeight="1" x14ac:dyDescent="0.25">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spans="1:26" ht="15.75" customHeight="1" x14ac:dyDescent="0.25">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spans="1:26" ht="15.75" customHeight="1" x14ac:dyDescent="0.25">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spans="1:26" ht="15.75" customHeight="1" x14ac:dyDescent="0.25">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spans="1:26" ht="15.75" customHeight="1" x14ac:dyDescent="0.25">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spans="1:26" ht="15.75" customHeight="1" x14ac:dyDescent="0.25">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spans="1:26" ht="15.75" customHeight="1" x14ac:dyDescent="0.25">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spans="1:26" ht="15.75" customHeight="1" x14ac:dyDescent="0.25">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spans="1:26" ht="15.75" customHeight="1" x14ac:dyDescent="0.25">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spans="1:26" ht="15.75" customHeight="1" x14ac:dyDescent="0.25">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spans="1:26" ht="15.75" customHeight="1" x14ac:dyDescent="0.25">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spans="1:26" ht="15.75" customHeight="1" x14ac:dyDescent="0.25">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spans="1:26" ht="15.75" customHeight="1" x14ac:dyDescent="0.25">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spans="1:26" ht="15.75" customHeight="1" x14ac:dyDescent="0.25">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spans="1:26" ht="15.75" customHeight="1" x14ac:dyDescent="0.25">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spans="1:26" ht="15.75" customHeight="1" x14ac:dyDescent="0.25">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spans="1:26" ht="15.75" customHeight="1" x14ac:dyDescent="0.25">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spans="1:26" ht="15.75" customHeight="1" x14ac:dyDescent="0.25">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spans="1:26" ht="15.75" customHeight="1" x14ac:dyDescent="0.25">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spans="1:26" ht="15.75" customHeight="1" x14ac:dyDescent="0.25">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spans="1:26" ht="15.75" customHeight="1" x14ac:dyDescent="0.25">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spans="1:26" ht="15.75" customHeight="1" x14ac:dyDescent="0.25">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spans="1:26" ht="15.75" customHeight="1" x14ac:dyDescent="0.25">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spans="1:26" ht="15.75" customHeight="1" x14ac:dyDescent="0.25">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spans="1:26" ht="15.75" customHeight="1" x14ac:dyDescent="0.25">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spans="1:26" ht="15.75" customHeight="1" x14ac:dyDescent="0.25">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spans="1:26" ht="15.75" customHeight="1" x14ac:dyDescent="0.25">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spans="1:26" ht="15.75" customHeight="1" x14ac:dyDescent="0.25">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spans="1:26" ht="15.75" customHeight="1" x14ac:dyDescent="0.25">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spans="1:26" ht="15.75" customHeight="1" x14ac:dyDescent="0.25">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spans="1:26" ht="15.75" customHeight="1" x14ac:dyDescent="0.25">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spans="1:26" ht="15.75" customHeight="1" x14ac:dyDescent="0.25">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spans="1:26" ht="15.75" customHeight="1" x14ac:dyDescent="0.25">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spans="1:26" ht="15.75" customHeight="1" x14ac:dyDescent="0.25">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spans="1:26" ht="15.75" customHeight="1" x14ac:dyDescent="0.25">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spans="1:26" ht="15.75" customHeight="1" x14ac:dyDescent="0.25">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spans="1:26" ht="15.75" customHeight="1" x14ac:dyDescent="0.25">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spans="1:26" ht="15.75" customHeight="1" x14ac:dyDescent="0.25">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spans="1:26" ht="15.75" customHeight="1" x14ac:dyDescent="0.25">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spans="1:26" ht="15.75" customHeight="1" x14ac:dyDescent="0.25">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spans="1:26" ht="15.75" customHeight="1" x14ac:dyDescent="0.25">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spans="1:26" ht="15.75" customHeight="1" x14ac:dyDescent="0.25">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spans="1:26" ht="15.75" customHeight="1" x14ac:dyDescent="0.25">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spans="1:26" ht="15.75" customHeight="1" x14ac:dyDescent="0.25">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spans="1:26" ht="15.75" customHeight="1" x14ac:dyDescent="0.25">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spans="1:26" ht="15.75" customHeight="1" x14ac:dyDescent="0.25">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spans="1:26" ht="15.75" customHeight="1" x14ac:dyDescent="0.25">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spans="1:26" ht="15.75" customHeight="1" x14ac:dyDescent="0.25">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spans="1:26" ht="15.75" customHeight="1" x14ac:dyDescent="0.25">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spans="1:26" ht="15.75" customHeight="1" x14ac:dyDescent="0.25">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spans="1:26" ht="15.75" customHeight="1" x14ac:dyDescent="0.25">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spans="1:26" ht="15.75" customHeight="1" x14ac:dyDescent="0.25">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spans="1:26" ht="15.75" customHeight="1" x14ac:dyDescent="0.25">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spans="1:26" ht="15.75" customHeight="1" x14ac:dyDescent="0.25">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spans="1:26" ht="15.75" customHeight="1" x14ac:dyDescent="0.25">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spans="1:26" ht="15.75" customHeight="1" x14ac:dyDescent="0.25">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spans="1:26" ht="15.75" customHeight="1" x14ac:dyDescent="0.25">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spans="1:26" ht="15.75" customHeight="1" x14ac:dyDescent="0.25">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spans="1:26" ht="15.75" customHeight="1" x14ac:dyDescent="0.25">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spans="1:26" ht="15.75" customHeight="1" x14ac:dyDescent="0.25">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spans="1:26" ht="15.75" customHeight="1" x14ac:dyDescent="0.25">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spans="1:26" ht="15.75" customHeight="1" x14ac:dyDescent="0.25">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spans="1:26" ht="15.75" customHeight="1" x14ac:dyDescent="0.25">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spans="1:26" ht="15.75" customHeight="1" x14ac:dyDescent="0.25">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spans="1:26" ht="15.75" customHeight="1" x14ac:dyDescent="0.25">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spans="1:26" ht="15.75" customHeight="1" x14ac:dyDescent="0.25">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spans="1:26" ht="15.75" customHeight="1" x14ac:dyDescent="0.25">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spans="1:26" ht="15.75" customHeight="1" x14ac:dyDescent="0.25">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spans="1:26" ht="15.75" customHeight="1" x14ac:dyDescent="0.25">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spans="1:26" ht="15.75" customHeight="1" x14ac:dyDescent="0.25">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spans="1:26" ht="15.75" customHeight="1" x14ac:dyDescent="0.25">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spans="1:26" ht="15.75" customHeight="1" x14ac:dyDescent="0.25">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spans="1:26" ht="15.75" customHeight="1" x14ac:dyDescent="0.25">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spans="1:26" ht="15.75" customHeight="1" x14ac:dyDescent="0.25">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spans="1:26" ht="15.75" customHeight="1" x14ac:dyDescent="0.25">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spans="1:26" ht="15.75" customHeight="1" x14ac:dyDescent="0.25">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spans="1:26" ht="15.75" customHeight="1" x14ac:dyDescent="0.25">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spans="1:26" ht="15.75" customHeight="1" x14ac:dyDescent="0.25">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spans="1:26" ht="15.75" customHeight="1" x14ac:dyDescent="0.25">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spans="1:26" ht="15.75" customHeight="1" x14ac:dyDescent="0.25">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spans="1:26" ht="15.75" customHeight="1" x14ac:dyDescent="0.25">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row r="943" spans="1:26" ht="15.75" customHeight="1" x14ac:dyDescent="0.25">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row>
    <row r="944" spans="1:26" ht="15.75" customHeight="1" x14ac:dyDescent="0.25">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row>
    <row r="945" spans="1:26" ht="15.75" customHeight="1" x14ac:dyDescent="0.25">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row>
    <row r="946" spans="1:26" ht="15.75" customHeight="1" x14ac:dyDescent="0.25">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row>
    <row r="947" spans="1:26" ht="15.75" customHeight="1" x14ac:dyDescent="0.25">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row>
    <row r="948" spans="1:26" ht="15.75" customHeight="1" x14ac:dyDescent="0.25">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row>
    <row r="949" spans="1:26" ht="15.75" customHeight="1" x14ac:dyDescent="0.25">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row>
    <row r="950" spans="1:26" ht="15.75" customHeight="1" x14ac:dyDescent="0.25">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row>
    <row r="951" spans="1:26" ht="15.75" customHeight="1" x14ac:dyDescent="0.25">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row>
    <row r="952" spans="1:26" ht="15.75" customHeight="1" x14ac:dyDescent="0.25">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row>
    <row r="953" spans="1:26" ht="15.75" customHeight="1" x14ac:dyDescent="0.25">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row>
    <row r="954" spans="1:26" ht="15.75" customHeight="1" x14ac:dyDescent="0.25">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row>
    <row r="955" spans="1:26" ht="15.75" customHeight="1" x14ac:dyDescent="0.25">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row>
    <row r="956" spans="1:26" ht="15.75" customHeight="1" x14ac:dyDescent="0.25">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row>
    <row r="957" spans="1:26" ht="15.75" customHeight="1" x14ac:dyDescent="0.25">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row>
    <row r="958" spans="1:26" ht="15.75" customHeight="1" x14ac:dyDescent="0.25">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row>
    <row r="959" spans="1:26" ht="15.75" customHeight="1" x14ac:dyDescent="0.25">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row>
    <row r="960" spans="1:26" ht="15.75" customHeight="1" x14ac:dyDescent="0.25">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row>
    <row r="961" spans="1:26" ht="15.75" customHeight="1" x14ac:dyDescent="0.25">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row>
    <row r="962" spans="1:26" ht="15.75" customHeight="1" x14ac:dyDescent="0.25">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row>
    <row r="963" spans="1:26" ht="15.75" customHeight="1" x14ac:dyDescent="0.25">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row>
    <row r="964" spans="1:26" ht="15.75" customHeight="1" x14ac:dyDescent="0.25">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row>
    <row r="965" spans="1:26" ht="15.75" customHeight="1" x14ac:dyDescent="0.25">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row>
    <row r="966" spans="1:26" ht="15.75" customHeight="1" x14ac:dyDescent="0.25">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row>
    <row r="967" spans="1:26" ht="15.75" customHeight="1" x14ac:dyDescent="0.25">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row>
    <row r="968" spans="1:26" ht="15.75" customHeight="1" x14ac:dyDescent="0.25">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row>
    <row r="969" spans="1:26" ht="15.75" customHeight="1" x14ac:dyDescent="0.25">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row>
    <row r="970" spans="1:26" ht="15.75" customHeight="1" x14ac:dyDescent="0.25">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row>
    <row r="971" spans="1:26" ht="15.75" customHeight="1" x14ac:dyDescent="0.25">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row>
    <row r="972" spans="1:26" ht="15.75" customHeight="1" x14ac:dyDescent="0.25">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row>
    <row r="973" spans="1:26" ht="15.75" customHeight="1" x14ac:dyDescent="0.25">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row>
    <row r="974" spans="1:26" ht="15.75" customHeight="1" x14ac:dyDescent="0.25">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row>
    <row r="975" spans="1:26" ht="15.75" customHeight="1" x14ac:dyDescent="0.25">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row>
    <row r="976" spans="1:26" ht="15.75" customHeight="1" x14ac:dyDescent="0.25">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row>
    <row r="977" spans="1:26" ht="15.75" customHeight="1" x14ac:dyDescent="0.25">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row>
    <row r="978" spans="1:26" ht="15.75" customHeight="1" x14ac:dyDescent="0.25">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row>
    <row r="979" spans="1:26" ht="15.75" customHeight="1" x14ac:dyDescent="0.25">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row>
    <row r="980" spans="1:26" ht="15.75" customHeight="1" x14ac:dyDescent="0.25">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row>
    <row r="981" spans="1:26" ht="15.75" customHeight="1" x14ac:dyDescent="0.25">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row>
    <row r="982" spans="1:26" ht="15.75" customHeight="1" x14ac:dyDescent="0.25">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row>
    <row r="983" spans="1:26" ht="15.75" customHeight="1" x14ac:dyDescent="0.25">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row>
    <row r="984" spans="1:26" ht="15.75" customHeight="1" x14ac:dyDescent="0.25">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row>
    <row r="985" spans="1:26" ht="15.75" customHeight="1" x14ac:dyDescent="0.25">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row>
    <row r="986" spans="1:26" ht="15.75" customHeight="1" x14ac:dyDescent="0.25">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row>
    <row r="987" spans="1:26" ht="15.75" customHeight="1" x14ac:dyDescent="0.25">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row>
    <row r="988" spans="1:26" ht="15.75" customHeight="1" x14ac:dyDescent="0.25">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row>
    <row r="989" spans="1:26" ht="15.75" customHeight="1" x14ac:dyDescent="0.25">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row>
    <row r="990" spans="1:26" ht="15.75" customHeight="1" x14ac:dyDescent="0.25">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row>
    <row r="991" spans="1:26" ht="15.75" customHeight="1" x14ac:dyDescent="0.25">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row>
    <row r="992" spans="1:26" ht="15.75" customHeight="1" x14ac:dyDescent="0.25">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row>
    <row r="993" spans="1:26" ht="15.75" customHeight="1" x14ac:dyDescent="0.25">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row>
    <row r="994" spans="1:26" ht="15.75" customHeight="1" x14ac:dyDescent="0.25">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row>
    <row r="995" spans="1:26" ht="15.75" customHeight="1" x14ac:dyDescent="0.25">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row>
    <row r="996" spans="1:26" ht="15.75" customHeight="1" x14ac:dyDescent="0.25">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row>
    <row r="997" spans="1:26" ht="15.75" customHeight="1" x14ac:dyDescent="0.25">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row>
    <row r="998" spans="1:26" ht="15.75" customHeight="1" x14ac:dyDescent="0.25">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row>
    <row r="999" spans="1:26" ht="15.75" customHeight="1" x14ac:dyDescent="0.25">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row>
    <row r="1000" spans="1:26" ht="15.75" customHeight="1" x14ac:dyDescent="0.25">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row>
  </sheetData>
  <mergeCells count="26">
    <mergeCell ref="A1:G1"/>
    <mergeCell ref="A4:A5"/>
    <mergeCell ref="C4:C5"/>
    <mergeCell ref="D4:D5"/>
    <mergeCell ref="E4:E5"/>
    <mergeCell ref="F4:F5"/>
    <mergeCell ref="G4:G5"/>
    <mergeCell ref="C12:C16"/>
    <mergeCell ref="D12:D16"/>
    <mergeCell ref="A17:A22"/>
    <mergeCell ref="C18:C19"/>
    <mergeCell ref="D18:D19"/>
    <mergeCell ref="B20:B21"/>
    <mergeCell ref="A12:A16"/>
    <mergeCell ref="E12:E16"/>
    <mergeCell ref="F12:F16"/>
    <mergeCell ref="F17:F22"/>
    <mergeCell ref="G17:G22"/>
    <mergeCell ref="E18:E19"/>
    <mergeCell ref="G12:G16"/>
    <mergeCell ref="A6:A11"/>
    <mergeCell ref="B6:B7"/>
    <mergeCell ref="E6:E11"/>
    <mergeCell ref="F6:F11"/>
    <mergeCell ref="G6:G11"/>
    <mergeCell ref="B8:B9"/>
  </mergeCells>
  <printOptions horizontalCentered="1"/>
  <pageMargins left="0.51181102362204722" right="0.51181102362204722" top="0.55118110236220474" bottom="0.35433070866141736" header="0" footer="0"/>
  <pageSetup paperSize="9"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D99594"/>
  </sheetPr>
  <dimension ref="A1:Q1000"/>
  <sheetViews>
    <sheetView showGridLines="0" workbookViewId="0"/>
  </sheetViews>
  <sheetFormatPr baseColWidth="10" defaultColWidth="14.42578125" defaultRowHeight="15" customHeight="1" x14ac:dyDescent="0.25"/>
  <cols>
    <col min="1" max="1" width="28.140625" customWidth="1"/>
    <col min="2" max="3" width="33.5703125" customWidth="1"/>
    <col min="4" max="4" width="34.7109375" customWidth="1"/>
    <col min="5" max="5" width="5.7109375" customWidth="1"/>
    <col min="6" max="6" width="30.140625" customWidth="1"/>
    <col min="7" max="7" width="40.85546875" customWidth="1"/>
    <col min="8" max="8" width="37.42578125" customWidth="1"/>
    <col min="9" max="9" width="39.42578125" customWidth="1"/>
    <col min="10" max="10" width="33.28515625" customWidth="1"/>
    <col min="11" max="11" width="34.85546875" customWidth="1"/>
    <col min="12" max="12" width="30.5703125" customWidth="1"/>
    <col min="13" max="13" width="28.42578125" customWidth="1"/>
    <col min="14" max="14" width="5.7109375" customWidth="1"/>
    <col min="15" max="15" width="36.7109375" customWidth="1"/>
    <col min="16" max="16" width="5.7109375" customWidth="1"/>
    <col min="17" max="17" width="36.140625" customWidth="1"/>
    <col min="18" max="26" width="10.7109375" customWidth="1"/>
  </cols>
  <sheetData>
    <row r="1" spans="1:17" ht="22.5" x14ac:dyDescent="0.25">
      <c r="A1" s="237" t="s">
        <v>208</v>
      </c>
      <c r="B1" s="238"/>
      <c r="C1" s="238"/>
      <c r="D1" s="239"/>
      <c r="F1" s="237" t="s">
        <v>209</v>
      </c>
      <c r="G1" s="238"/>
      <c r="H1" s="238"/>
      <c r="I1" s="238"/>
      <c r="J1" s="238"/>
      <c r="K1" s="238"/>
      <c r="L1" s="238"/>
      <c r="M1" s="239"/>
      <c r="O1" s="136" t="s">
        <v>210</v>
      </c>
      <c r="Q1" s="137" t="s">
        <v>211</v>
      </c>
    </row>
    <row r="2" spans="1:17" ht="37.5" customHeight="1" x14ac:dyDescent="0.25">
      <c r="A2" s="138" t="s">
        <v>161</v>
      </c>
      <c r="B2" s="139" t="s">
        <v>164</v>
      </c>
      <c r="C2" s="139" t="s">
        <v>166</v>
      </c>
      <c r="D2" s="138" t="s">
        <v>49</v>
      </c>
      <c r="F2" s="140" t="s">
        <v>47</v>
      </c>
      <c r="G2" s="140" t="s">
        <v>212</v>
      </c>
      <c r="H2" s="141" t="s">
        <v>213</v>
      </c>
      <c r="I2" s="140" t="s">
        <v>214</v>
      </c>
      <c r="J2" s="141" t="s">
        <v>215</v>
      </c>
      <c r="K2" s="140" t="s">
        <v>216</v>
      </c>
      <c r="L2" s="141" t="s">
        <v>217</v>
      </c>
      <c r="M2" s="140" t="s">
        <v>218</v>
      </c>
      <c r="O2" s="138" t="s">
        <v>219</v>
      </c>
      <c r="Q2" s="142" t="s">
        <v>220</v>
      </c>
    </row>
    <row r="3" spans="1:17" ht="60" customHeight="1" x14ac:dyDescent="0.25">
      <c r="A3" s="143" t="s">
        <v>221</v>
      </c>
      <c r="B3" s="144" t="s">
        <v>222</v>
      </c>
      <c r="C3" s="144" t="s">
        <v>223</v>
      </c>
      <c r="D3" s="144" t="s">
        <v>224</v>
      </c>
      <c r="F3" s="145" t="s">
        <v>225</v>
      </c>
      <c r="G3" s="146" t="s">
        <v>226</v>
      </c>
      <c r="H3" s="146" t="s">
        <v>227</v>
      </c>
      <c r="I3" s="146" t="s">
        <v>228</v>
      </c>
      <c r="J3" s="146" t="s">
        <v>229</v>
      </c>
      <c r="K3" s="146" t="s">
        <v>230</v>
      </c>
      <c r="L3" s="146" t="s">
        <v>231</v>
      </c>
      <c r="M3" s="146" t="s">
        <v>232</v>
      </c>
      <c r="O3" s="146" t="s">
        <v>233</v>
      </c>
      <c r="Q3" s="146" t="s">
        <v>180</v>
      </c>
    </row>
    <row r="4" spans="1:17" ht="102" x14ac:dyDescent="0.25">
      <c r="A4" s="147" t="s">
        <v>234</v>
      </c>
      <c r="B4" s="143" t="s">
        <v>235</v>
      </c>
      <c r="C4" s="148" t="s">
        <v>236</v>
      </c>
      <c r="D4" s="149" t="s">
        <v>237</v>
      </c>
      <c r="F4" s="145" t="s">
        <v>238</v>
      </c>
      <c r="G4" s="146" t="s">
        <v>239</v>
      </c>
      <c r="H4" s="146" t="s">
        <v>240</v>
      </c>
      <c r="I4" s="146" t="s">
        <v>241</v>
      </c>
      <c r="J4" s="146" t="s">
        <v>242</v>
      </c>
      <c r="K4" s="146" t="s">
        <v>243</v>
      </c>
      <c r="L4" s="146" t="s">
        <v>244</v>
      </c>
      <c r="M4" s="146" t="s">
        <v>245</v>
      </c>
      <c r="O4" s="146" t="s">
        <v>246</v>
      </c>
      <c r="Q4" s="146" t="s">
        <v>5</v>
      </c>
    </row>
    <row r="5" spans="1:17" ht="75" customHeight="1" x14ac:dyDescent="0.25">
      <c r="A5" s="150"/>
      <c r="B5" s="148" t="s">
        <v>247</v>
      </c>
      <c r="C5" s="151" t="s">
        <v>248</v>
      </c>
      <c r="D5" s="149" t="s">
        <v>249</v>
      </c>
      <c r="F5" s="145" t="s">
        <v>250</v>
      </c>
      <c r="G5" s="146" t="s">
        <v>251</v>
      </c>
      <c r="H5" s="146" t="s">
        <v>252</v>
      </c>
      <c r="I5" s="146" t="s">
        <v>253</v>
      </c>
      <c r="J5" s="146" t="s">
        <v>254</v>
      </c>
      <c r="K5" s="146" t="s">
        <v>255</v>
      </c>
      <c r="L5" s="146" t="s">
        <v>256</v>
      </c>
      <c r="M5" s="146" t="s">
        <v>257</v>
      </c>
      <c r="O5" s="151" t="s">
        <v>258</v>
      </c>
      <c r="Q5" s="146" t="s">
        <v>195</v>
      </c>
    </row>
    <row r="6" spans="1:17" ht="69" customHeight="1" x14ac:dyDescent="0.25">
      <c r="A6" s="131"/>
      <c r="B6" s="148" t="s">
        <v>259</v>
      </c>
      <c r="C6" s="152"/>
      <c r="D6" s="129" t="s">
        <v>260</v>
      </c>
      <c r="F6" s="153" t="s">
        <v>261</v>
      </c>
      <c r="G6" s="146" t="s">
        <v>262</v>
      </c>
      <c r="H6" s="146" t="s">
        <v>263</v>
      </c>
      <c r="I6" s="146" t="s">
        <v>264</v>
      </c>
      <c r="J6" s="146" t="s">
        <v>265</v>
      </c>
      <c r="K6" s="146" t="s">
        <v>266</v>
      </c>
      <c r="L6" s="146" t="s">
        <v>267</v>
      </c>
      <c r="M6" s="146" t="s">
        <v>268</v>
      </c>
      <c r="O6" s="151" t="s">
        <v>269</v>
      </c>
      <c r="Q6" s="151" t="s">
        <v>201</v>
      </c>
    </row>
    <row r="7" spans="1:17" ht="62.25" customHeight="1" x14ac:dyDescent="0.25">
      <c r="A7" s="131"/>
      <c r="B7" s="148" t="s">
        <v>270</v>
      </c>
      <c r="C7" s="131"/>
      <c r="D7" s="131"/>
      <c r="F7" s="131"/>
      <c r="G7" s="146" t="s">
        <v>271</v>
      </c>
      <c r="H7" s="146" t="s">
        <v>272</v>
      </c>
      <c r="I7" s="146" t="s">
        <v>273</v>
      </c>
      <c r="J7" s="151" t="s">
        <v>274</v>
      </c>
      <c r="K7" s="146" t="s">
        <v>275</v>
      </c>
      <c r="L7" s="146" t="s">
        <v>276</v>
      </c>
      <c r="M7" s="146" t="s">
        <v>277</v>
      </c>
      <c r="O7" s="146" t="s">
        <v>278</v>
      </c>
    </row>
    <row r="8" spans="1:17" ht="56.25" customHeight="1" x14ac:dyDescent="0.25">
      <c r="A8" s="131"/>
      <c r="B8" s="131"/>
      <c r="C8" s="89"/>
      <c r="D8" s="89"/>
      <c r="F8" s="131"/>
      <c r="G8" s="146" t="s">
        <v>279</v>
      </c>
      <c r="H8" s="146" t="s">
        <v>280</v>
      </c>
      <c r="I8" s="146" t="s">
        <v>281</v>
      </c>
      <c r="J8" s="131"/>
      <c r="K8" s="145" t="s">
        <v>282</v>
      </c>
      <c r="L8" s="151" t="s">
        <v>283</v>
      </c>
      <c r="M8" s="146" t="s">
        <v>284</v>
      </c>
      <c r="O8" s="146" t="s">
        <v>285</v>
      </c>
    </row>
    <row r="9" spans="1:17" ht="57" customHeight="1" x14ac:dyDescent="0.25">
      <c r="A9" s="150"/>
      <c r="B9" s="89"/>
      <c r="C9" s="89"/>
      <c r="D9" s="89"/>
      <c r="F9" s="131"/>
      <c r="G9" s="146" t="s">
        <v>286</v>
      </c>
      <c r="H9" s="151" t="s">
        <v>287</v>
      </c>
      <c r="I9" s="146" t="s">
        <v>288</v>
      </c>
      <c r="J9" s="131"/>
      <c r="K9" s="145" t="s">
        <v>289</v>
      </c>
      <c r="L9" s="131"/>
      <c r="M9" s="153" t="s">
        <v>290</v>
      </c>
      <c r="O9" s="151" t="s">
        <v>291</v>
      </c>
    </row>
    <row r="10" spans="1:17" ht="56.25" customHeight="1" x14ac:dyDescent="0.25">
      <c r="A10" s="131"/>
      <c r="B10" s="89"/>
      <c r="C10" s="89"/>
      <c r="D10" s="89"/>
      <c r="F10" s="131"/>
      <c r="G10" s="151" t="s">
        <v>292</v>
      </c>
      <c r="H10" s="131"/>
      <c r="I10" s="145" t="s">
        <v>293</v>
      </c>
      <c r="J10" s="131"/>
      <c r="K10" s="145" t="s">
        <v>294</v>
      </c>
      <c r="L10" s="131"/>
      <c r="M10" s="131"/>
      <c r="O10" s="151" t="s">
        <v>295</v>
      </c>
    </row>
    <row r="11" spans="1:17" ht="42.75" customHeight="1" x14ac:dyDescent="0.25">
      <c r="A11" s="131"/>
      <c r="B11" s="131"/>
      <c r="C11" s="131"/>
      <c r="D11" s="131"/>
      <c r="F11" s="131"/>
      <c r="G11" s="131"/>
      <c r="H11" s="131"/>
      <c r="I11" s="145" t="s">
        <v>296</v>
      </c>
      <c r="J11" s="131"/>
      <c r="K11" s="145" t="s">
        <v>297</v>
      </c>
      <c r="L11" s="131"/>
      <c r="M11" s="131"/>
      <c r="O11" s="151" t="s">
        <v>50</v>
      </c>
    </row>
    <row r="12" spans="1:17" ht="45" customHeight="1" x14ac:dyDescent="0.25">
      <c r="A12" s="131"/>
      <c r="B12" s="131"/>
      <c r="C12" s="131"/>
      <c r="D12" s="131"/>
      <c r="F12" s="131"/>
      <c r="G12" s="131"/>
      <c r="H12" s="131"/>
      <c r="I12" s="145" t="s">
        <v>298</v>
      </c>
      <c r="J12" s="131"/>
      <c r="K12" s="145" t="s">
        <v>299</v>
      </c>
      <c r="L12" s="131"/>
      <c r="M12" s="131"/>
    </row>
    <row r="13" spans="1:17" ht="35.25" customHeight="1" x14ac:dyDescent="0.25">
      <c r="A13" s="131"/>
      <c r="B13" s="131"/>
      <c r="C13" s="131"/>
      <c r="D13" s="131"/>
      <c r="F13" s="131"/>
      <c r="G13" s="131"/>
      <c r="H13" s="131"/>
      <c r="I13" s="153" t="s">
        <v>300</v>
      </c>
      <c r="J13" s="131"/>
      <c r="K13" s="145" t="s">
        <v>301</v>
      </c>
      <c r="L13" s="131"/>
      <c r="M13" s="131"/>
    </row>
    <row r="14" spans="1:17" ht="29.25" customHeight="1" x14ac:dyDescent="0.25">
      <c r="A14" s="131"/>
      <c r="B14" s="131"/>
      <c r="C14" s="131"/>
      <c r="D14" s="131"/>
      <c r="F14" s="131"/>
      <c r="G14" s="131"/>
      <c r="H14" s="131"/>
      <c r="I14" s="131"/>
      <c r="J14" s="131"/>
      <c r="K14" s="145" t="s">
        <v>302</v>
      </c>
      <c r="L14" s="131"/>
      <c r="M14" s="131"/>
    </row>
    <row r="15" spans="1:17" ht="41.25" customHeight="1" x14ac:dyDescent="0.25">
      <c r="A15" s="154"/>
      <c r="B15" s="131"/>
      <c r="C15" s="131"/>
      <c r="D15" s="131"/>
      <c r="F15" s="131"/>
      <c r="G15" s="131"/>
      <c r="H15" s="131"/>
      <c r="I15" s="131"/>
      <c r="J15" s="131"/>
      <c r="K15" s="145" t="s">
        <v>303</v>
      </c>
      <c r="L15" s="131"/>
      <c r="M15" s="131"/>
    </row>
    <row r="16" spans="1:17" ht="46.5" customHeight="1" x14ac:dyDescent="0.25">
      <c r="A16" s="131"/>
      <c r="B16" s="154"/>
      <c r="C16" s="154"/>
      <c r="D16" s="154"/>
      <c r="F16" s="131"/>
      <c r="G16" s="131"/>
      <c r="H16" s="131"/>
      <c r="I16" s="131"/>
      <c r="J16" s="131"/>
      <c r="K16" s="153" t="s">
        <v>304</v>
      </c>
      <c r="L16" s="131"/>
      <c r="M16" s="131"/>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1:D1"/>
    <mergeCell ref="F1:M1"/>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D99594"/>
    <pageSetUpPr fitToPage="1"/>
  </sheetPr>
  <dimension ref="A1:Z1000"/>
  <sheetViews>
    <sheetView showGridLines="0" workbookViewId="0"/>
  </sheetViews>
  <sheetFormatPr baseColWidth="10" defaultColWidth="14.42578125" defaultRowHeight="15" customHeight="1" x14ac:dyDescent="0.25"/>
  <cols>
    <col min="1" max="1" width="33.140625" customWidth="1"/>
    <col min="2" max="2" width="48.85546875" customWidth="1"/>
    <col min="3" max="26" width="10.7109375" customWidth="1"/>
  </cols>
  <sheetData>
    <row r="1" spans="1:26" ht="20.25" customHeight="1" x14ac:dyDescent="0.25">
      <c r="A1" s="240" t="s">
        <v>305</v>
      </c>
      <c r="B1" s="189"/>
      <c r="C1" s="155"/>
      <c r="D1" s="155"/>
      <c r="E1" s="155"/>
      <c r="F1" s="131"/>
      <c r="G1" s="131"/>
      <c r="H1" s="131"/>
      <c r="I1" s="131"/>
      <c r="J1" s="131"/>
      <c r="K1" s="131"/>
      <c r="L1" s="131"/>
      <c r="M1" s="131"/>
      <c r="N1" s="131"/>
      <c r="O1" s="131"/>
      <c r="P1" s="131"/>
      <c r="Q1" s="131"/>
      <c r="R1" s="131"/>
      <c r="S1" s="131"/>
      <c r="T1" s="131"/>
      <c r="U1" s="131"/>
      <c r="V1" s="131"/>
      <c r="W1" s="131"/>
      <c r="X1" s="131"/>
      <c r="Y1" s="131"/>
      <c r="Z1" s="131"/>
    </row>
    <row r="2" spans="1:26" ht="9.75" customHeight="1"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1:26" ht="24.75" customHeight="1" x14ac:dyDescent="0.25">
      <c r="A3" s="142" t="s">
        <v>306</v>
      </c>
      <c r="B3" s="142" t="s">
        <v>307</v>
      </c>
      <c r="C3" s="131"/>
      <c r="D3" s="131"/>
      <c r="E3" s="131"/>
      <c r="F3" s="131"/>
      <c r="G3" s="131"/>
      <c r="H3" s="131"/>
      <c r="I3" s="131"/>
      <c r="J3" s="131"/>
      <c r="K3" s="131"/>
      <c r="L3" s="131"/>
      <c r="M3" s="131"/>
      <c r="N3" s="131"/>
      <c r="O3" s="131"/>
      <c r="P3" s="131"/>
      <c r="Q3" s="131"/>
      <c r="R3" s="131"/>
      <c r="S3" s="131"/>
      <c r="T3" s="131"/>
      <c r="U3" s="131"/>
      <c r="V3" s="131"/>
      <c r="W3" s="131"/>
      <c r="X3" s="131"/>
      <c r="Y3" s="131"/>
      <c r="Z3" s="131"/>
    </row>
    <row r="4" spans="1:26" ht="115.5" x14ac:dyDescent="0.25">
      <c r="A4" s="156" t="s">
        <v>121</v>
      </c>
      <c r="B4" s="157" t="s">
        <v>308</v>
      </c>
      <c r="C4" s="131"/>
      <c r="D4" s="131"/>
      <c r="E4" s="131"/>
      <c r="F4" s="131"/>
      <c r="G4" s="131"/>
      <c r="H4" s="131"/>
      <c r="I4" s="131"/>
      <c r="J4" s="131"/>
      <c r="K4" s="131"/>
      <c r="L4" s="131"/>
      <c r="M4" s="131"/>
      <c r="N4" s="131"/>
      <c r="O4" s="131"/>
      <c r="P4" s="131"/>
      <c r="Q4" s="131"/>
      <c r="R4" s="131"/>
      <c r="S4" s="131"/>
      <c r="T4" s="131"/>
      <c r="U4" s="131"/>
      <c r="V4" s="131"/>
      <c r="W4" s="131"/>
      <c r="X4" s="131"/>
      <c r="Y4" s="131"/>
      <c r="Z4" s="131"/>
    </row>
    <row r="5" spans="1:26" ht="66" x14ac:dyDescent="0.25">
      <c r="A5" s="158" t="s">
        <v>99</v>
      </c>
      <c r="B5" s="157" t="s">
        <v>309</v>
      </c>
      <c r="C5" s="131"/>
      <c r="D5" s="131"/>
      <c r="E5" s="131"/>
      <c r="F5" s="131"/>
      <c r="G5" s="131"/>
      <c r="H5" s="131"/>
      <c r="I5" s="131"/>
      <c r="J5" s="131"/>
      <c r="K5" s="131"/>
      <c r="L5" s="131"/>
      <c r="M5" s="131"/>
      <c r="N5" s="131"/>
      <c r="O5" s="131"/>
      <c r="P5" s="131"/>
      <c r="Q5" s="131"/>
      <c r="R5" s="131"/>
      <c r="S5" s="131"/>
      <c r="T5" s="131"/>
      <c r="U5" s="131"/>
      <c r="V5" s="131"/>
      <c r="W5" s="131"/>
      <c r="X5" s="131"/>
      <c r="Y5" s="131"/>
      <c r="Z5" s="131"/>
    </row>
    <row r="6" spans="1:26" ht="82.5" x14ac:dyDescent="0.25">
      <c r="A6" s="159" t="s">
        <v>51</v>
      </c>
      <c r="B6" s="157" t="s">
        <v>310</v>
      </c>
      <c r="C6" s="131"/>
      <c r="D6" s="131"/>
      <c r="E6" s="131"/>
      <c r="F6" s="131"/>
      <c r="G6" s="131"/>
      <c r="H6" s="131"/>
      <c r="I6" s="131"/>
      <c r="J6" s="131"/>
      <c r="K6" s="131"/>
      <c r="L6" s="131"/>
      <c r="M6" s="131"/>
      <c r="N6" s="131"/>
      <c r="O6" s="131"/>
      <c r="P6" s="131"/>
      <c r="Q6" s="131"/>
      <c r="R6" s="131"/>
      <c r="S6" s="131"/>
      <c r="T6" s="131"/>
      <c r="U6" s="131"/>
      <c r="V6" s="131"/>
      <c r="W6" s="131"/>
      <c r="X6" s="131"/>
      <c r="Y6" s="131"/>
      <c r="Z6" s="131"/>
    </row>
    <row r="7" spans="1:26" ht="66" x14ac:dyDescent="0.25">
      <c r="A7" s="158" t="s">
        <v>71</v>
      </c>
      <c r="B7" s="157" t="s">
        <v>311</v>
      </c>
      <c r="C7" s="131"/>
      <c r="D7" s="131"/>
      <c r="E7" s="131"/>
      <c r="F7" s="131"/>
      <c r="G7" s="131"/>
      <c r="H7" s="131"/>
      <c r="I7" s="131"/>
      <c r="J7" s="131"/>
      <c r="K7" s="131"/>
      <c r="L7" s="131"/>
      <c r="M7" s="131"/>
      <c r="N7" s="131"/>
      <c r="O7" s="131"/>
      <c r="P7" s="131"/>
      <c r="Q7" s="131"/>
      <c r="R7" s="131"/>
      <c r="S7" s="131"/>
      <c r="T7" s="131"/>
      <c r="U7" s="131"/>
      <c r="V7" s="131"/>
      <c r="W7" s="131"/>
      <c r="X7" s="131"/>
      <c r="Y7" s="131"/>
      <c r="Z7" s="131"/>
    </row>
    <row r="8" spans="1:26" x14ac:dyDescent="0.25">
      <c r="A8" s="135" t="s">
        <v>312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B1"/>
  </mergeCells>
  <printOptions horizontalCentered="1"/>
  <pageMargins left="0.51181102362204722" right="0.51181102362204722" top="0.55118110236220474" bottom="0.55118110236220474"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D99594"/>
  </sheetPr>
  <dimension ref="A1:Z1000"/>
  <sheetViews>
    <sheetView showGridLines="0" workbookViewId="0"/>
  </sheetViews>
  <sheetFormatPr baseColWidth="10" defaultColWidth="14.42578125" defaultRowHeight="15" customHeight="1" x14ac:dyDescent="0.25"/>
  <cols>
    <col min="1" max="1" width="16.140625" customWidth="1"/>
    <col min="2" max="2" width="17.7109375" customWidth="1"/>
    <col min="3" max="3" width="22.28515625" customWidth="1"/>
    <col min="4" max="4" width="38.42578125" customWidth="1"/>
    <col min="5" max="7" width="10.140625" customWidth="1"/>
    <col min="8" max="8" width="36.42578125" customWidth="1"/>
    <col min="9" max="9" width="23.85546875" customWidth="1"/>
    <col min="10" max="26" width="10.7109375" customWidth="1"/>
  </cols>
  <sheetData>
    <row r="1" spans="1:26" ht="15.75" x14ac:dyDescent="0.25">
      <c r="A1" s="242" t="s">
        <v>313</v>
      </c>
      <c r="B1" s="189"/>
      <c r="C1" s="189"/>
      <c r="D1" s="189"/>
      <c r="E1" s="189"/>
      <c r="F1" s="189"/>
      <c r="G1" s="189"/>
      <c r="H1" s="189"/>
      <c r="I1" s="189"/>
      <c r="J1" s="131"/>
      <c r="K1" s="131"/>
      <c r="L1" s="131"/>
      <c r="M1" s="131"/>
      <c r="N1" s="131"/>
      <c r="O1" s="131"/>
      <c r="P1" s="131"/>
      <c r="Q1" s="131"/>
      <c r="R1" s="131"/>
      <c r="S1" s="131"/>
      <c r="T1" s="131"/>
      <c r="U1" s="131"/>
      <c r="V1" s="131"/>
      <c r="W1" s="131"/>
      <c r="X1" s="131"/>
      <c r="Y1" s="131"/>
      <c r="Z1" s="131"/>
    </row>
    <row r="2" spans="1:26" x14ac:dyDescent="0.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1:26" ht="45" customHeight="1" x14ac:dyDescent="0.25">
      <c r="A3" s="160" t="s">
        <v>314</v>
      </c>
      <c r="B3" s="160" t="s">
        <v>175</v>
      </c>
      <c r="C3" s="160" t="s">
        <v>210</v>
      </c>
      <c r="D3" s="160" t="s">
        <v>315</v>
      </c>
      <c r="E3" s="160" t="s">
        <v>316</v>
      </c>
      <c r="F3" s="160" t="s">
        <v>317</v>
      </c>
      <c r="G3" s="160" t="s">
        <v>318</v>
      </c>
      <c r="H3" s="160" t="s">
        <v>319</v>
      </c>
      <c r="I3" s="160" t="s">
        <v>320</v>
      </c>
      <c r="J3" s="131"/>
      <c r="K3" s="131"/>
      <c r="L3" s="131"/>
      <c r="M3" s="131"/>
      <c r="N3" s="131"/>
      <c r="O3" s="131"/>
      <c r="P3" s="131"/>
      <c r="Q3" s="131"/>
      <c r="R3" s="131"/>
      <c r="S3" s="131"/>
      <c r="T3" s="131"/>
      <c r="U3" s="131"/>
      <c r="V3" s="131"/>
      <c r="W3" s="131"/>
      <c r="X3" s="131"/>
      <c r="Y3" s="131"/>
      <c r="Z3" s="131"/>
    </row>
    <row r="4" spans="1:26" ht="69.75" customHeight="1" x14ac:dyDescent="0.25">
      <c r="A4" s="243" t="s">
        <v>180</v>
      </c>
      <c r="B4" s="235" t="s">
        <v>181</v>
      </c>
      <c r="C4" s="134" t="s">
        <v>233</v>
      </c>
      <c r="D4" s="161" t="s">
        <v>321</v>
      </c>
      <c r="E4" s="162">
        <v>0.9</v>
      </c>
      <c r="F4" s="163">
        <v>0.8</v>
      </c>
      <c r="G4" s="162">
        <v>0.95</v>
      </c>
      <c r="H4" s="161" t="s">
        <v>322</v>
      </c>
      <c r="I4" s="164" t="s">
        <v>323</v>
      </c>
      <c r="J4" s="131"/>
      <c r="K4" s="131"/>
      <c r="L4" s="131"/>
      <c r="M4" s="131"/>
      <c r="N4" s="131"/>
      <c r="O4" s="131"/>
      <c r="P4" s="131"/>
      <c r="Q4" s="131"/>
      <c r="R4" s="131"/>
      <c r="S4" s="131"/>
      <c r="T4" s="131"/>
      <c r="U4" s="131"/>
      <c r="V4" s="131"/>
      <c r="W4" s="131"/>
      <c r="X4" s="131"/>
      <c r="Y4" s="131"/>
      <c r="Z4" s="131"/>
    </row>
    <row r="5" spans="1:26" ht="57.75" customHeight="1" x14ac:dyDescent="0.25">
      <c r="A5" s="233"/>
      <c r="B5" s="233"/>
      <c r="C5" s="235" t="s">
        <v>246</v>
      </c>
      <c r="D5" s="164" t="s">
        <v>324</v>
      </c>
      <c r="E5" s="165">
        <v>0</v>
      </c>
      <c r="F5" s="166">
        <v>0</v>
      </c>
      <c r="G5" s="167">
        <v>1</v>
      </c>
      <c r="H5" s="164" t="s">
        <v>325</v>
      </c>
      <c r="I5" s="241" t="s">
        <v>326</v>
      </c>
      <c r="J5" s="131"/>
      <c r="K5" s="131"/>
      <c r="L5" s="131"/>
      <c r="M5" s="131"/>
      <c r="N5" s="131"/>
      <c r="O5" s="131"/>
      <c r="P5" s="131"/>
      <c r="Q5" s="131"/>
      <c r="R5" s="131"/>
      <c r="S5" s="131"/>
      <c r="T5" s="131"/>
      <c r="U5" s="131"/>
      <c r="V5" s="131"/>
      <c r="W5" s="131"/>
      <c r="X5" s="131"/>
      <c r="Y5" s="131"/>
      <c r="Z5" s="131"/>
    </row>
    <row r="6" spans="1:26" ht="59.25" customHeight="1" x14ac:dyDescent="0.25">
      <c r="A6" s="233"/>
      <c r="B6" s="233"/>
      <c r="C6" s="234"/>
      <c r="D6" s="161" t="s">
        <v>327</v>
      </c>
      <c r="E6" s="162">
        <v>1</v>
      </c>
      <c r="F6" s="163">
        <v>0.25</v>
      </c>
      <c r="G6" s="162">
        <v>1</v>
      </c>
      <c r="H6" s="161" t="s">
        <v>328</v>
      </c>
      <c r="I6" s="234"/>
      <c r="J6" s="131"/>
      <c r="K6" s="131"/>
      <c r="L6" s="131"/>
      <c r="M6" s="131"/>
      <c r="N6" s="131"/>
      <c r="O6" s="131"/>
      <c r="P6" s="131"/>
      <c r="Q6" s="131"/>
      <c r="R6" s="131"/>
      <c r="S6" s="131"/>
      <c r="T6" s="131"/>
      <c r="U6" s="131"/>
      <c r="V6" s="131"/>
      <c r="W6" s="131"/>
      <c r="X6" s="131"/>
      <c r="Y6" s="131"/>
      <c r="Z6" s="131"/>
    </row>
    <row r="7" spans="1:26" ht="72" customHeight="1" x14ac:dyDescent="0.25">
      <c r="A7" s="234"/>
      <c r="B7" s="234"/>
      <c r="C7" s="134" t="s">
        <v>258</v>
      </c>
      <c r="D7" s="161" t="s">
        <v>329</v>
      </c>
      <c r="E7" s="168">
        <v>0</v>
      </c>
      <c r="F7" s="169">
        <v>0</v>
      </c>
      <c r="G7" s="162">
        <v>1</v>
      </c>
      <c r="H7" s="161" t="s">
        <v>330</v>
      </c>
      <c r="I7" s="164" t="s">
        <v>331</v>
      </c>
      <c r="J7" s="131"/>
      <c r="K7" s="131"/>
      <c r="L7" s="131"/>
      <c r="M7" s="131"/>
      <c r="N7" s="131"/>
      <c r="O7" s="131"/>
      <c r="P7" s="131"/>
      <c r="Q7" s="131"/>
      <c r="R7" s="131"/>
      <c r="S7" s="131"/>
      <c r="T7" s="131"/>
      <c r="U7" s="131"/>
      <c r="V7" s="131"/>
      <c r="W7" s="131"/>
      <c r="X7" s="131"/>
      <c r="Y7" s="131"/>
      <c r="Z7" s="131"/>
    </row>
    <row r="8" spans="1:26" ht="75.75" customHeight="1" x14ac:dyDescent="0.25">
      <c r="A8" s="235" t="s">
        <v>5</v>
      </c>
      <c r="B8" s="235" t="s">
        <v>187</v>
      </c>
      <c r="C8" s="235" t="s">
        <v>269</v>
      </c>
      <c r="D8" s="161" t="s">
        <v>332</v>
      </c>
      <c r="E8" s="168">
        <v>1</v>
      </c>
      <c r="F8" s="169">
        <v>1</v>
      </c>
      <c r="G8" s="168">
        <v>4</v>
      </c>
      <c r="H8" s="161" t="s">
        <v>333</v>
      </c>
      <c r="I8" s="164" t="s">
        <v>334</v>
      </c>
      <c r="J8" s="131"/>
      <c r="K8" s="131"/>
      <c r="L8" s="131"/>
      <c r="M8" s="131"/>
      <c r="N8" s="131"/>
      <c r="O8" s="131"/>
      <c r="P8" s="131"/>
      <c r="Q8" s="131"/>
      <c r="R8" s="131"/>
      <c r="S8" s="131"/>
      <c r="T8" s="131"/>
      <c r="U8" s="131"/>
      <c r="V8" s="131"/>
      <c r="W8" s="131"/>
      <c r="X8" s="131"/>
      <c r="Y8" s="131"/>
      <c r="Z8" s="131"/>
    </row>
    <row r="9" spans="1:26" ht="93.75" customHeight="1" x14ac:dyDescent="0.25">
      <c r="A9" s="233"/>
      <c r="B9" s="233"/>
      <c r="C9" s="233"/>
      <c r="D9" s="161" t="s">
        <v>335</v>
      </c>
      <c r="E9" s="168">
        <v>0</v>
      </c>
      <c r="F9" s="169">
        <v>0</v>
      </c>
      <c r="G9" s="168">
        <v>30</v>
      </c>
      <c r="H9" s="161" t="s">
        <v>336</v>
      </c>
      <c r="I9" s="164" t="s">
        <v>337</v>
      </c>
      <c r="J9" s="131"/>
      <c r="K9" s="131"/>
      <c r="L9" s="131"/>
      <c r="M9" s="131"/>
      <c r="N9" s="131"/>
      <c r="O9" s="131"/>
      <c r="P9" s="131"/>
      <c r="Q9" s="131"/>
      <c r="R9" s="131"/>
      <c r="S9" s="131"/>
      <c r="T9" s="131"/>
      <c r="U9" s="131"/>
      <c r="V9" s="131"/>
      <c r="W9" s="131"/>
      <c r="X9" s="131"/>
      <c r="Y9" s="131"/>
      <c r="Z9" s="131"/>
    </row>
    <row r="10" spans="1:26" ht="38.25" customHeight="1" x14ac:dyDescent="0.25">
      <c r="A10" s="233"/>
      <c r="B10" s="233"/>
      <c r="C10" s="233"/>
      <c r="D10" s="244" t="s">
        <v>338</v>
      </c>
      <c r="E10" s="168">
        <v>0</v>
      </c>
      <c r="F10" s="169">
        <v>0</v>
      </c>
      <c r="G10" s="162">
        <v>0.1</v>
      </c>
      <c r="H10" s="161" t="s">
        <v>339</v>
      </c>
      <c r="I10" s="241" t="s">
        <v>337</v>
      </c>
      <c r="J10" s="131"/>
      <c r="K10" s="131"/>
      <c r="L10" s="131"/>
      <c r="M10" s="131"/>
      <c r="N10" s="131"/>
      <c r="O10" s="131"/>
      <c r="P10" s="131"/>
      <c r="Q10" s="131"/>
      <c r="R10" s="131"/>
      <c r="S10" s="131"/>
      <c r="T10" s="131"/>
      <c r="U10" s="131"/>
      <c r="V10" s="131"/>
      <c r="W10" s="131"/>
      <c r="X10" s="131"/>
      <c r="Y10" s="131"/>
      <c r="Z10" s="131"/>
    </row>
    <row r="11" spans="1:26" ht="55.5" customHeight="1" x14ac:dyDescent="0.25">
      <c r="A11" s="233"/>
      <c r="B11" s="233"/>
      <c r="C11" s="234"/>
      <c r="D11" s="234"/>
      <c r="E11" s="168">
        <v>0</v>
      </c>
      <c r="F11" s="169">
        <v>0</v>
      </c>
      <c r="G11" s="168">
        <v>10</v>
      </c>
      <c r="H11" s="161" t="s">
        <v>340</v>
      </c>
      <c r="I11" s="234"/>
      <c r="J11" s="131"/>
      <c r="K11" s="131"/>
      <c r="L11" s="131"/>
      <c r="M11" s="131"/>
      <c r="N11" s="131"/>
      <c r="O11" s="131"/>
      <c r="P11" s="131"/>
      <c r="Q11" s="131"/>
      <c r="R11" s="131"/>
      <c r="S11" s="131"/>
      <c r="T11" s="131"/>
      <c r="U11" s="131"/>
      <c r="V11" s="131"/>
      <c r="W11" s="131"/>
      <c r="X11" s="131"/>
      <c r="Y11" s="131"/>
      <c r="Z11" s="131"/>
    </row>
    <row r="12" spans="1:26" ht="99.75" customHeight="1" x14ac:dyDescent="0.25">
      <c r="A12" s="233"/>
      <c r="B12" s="233"/>
      <c r="C12" s="134" t="s">
        <v>278</v>
      </c>
      <c r="D12" s="161" t="s">
        <v>341</v>
      </c>
      <c r="E12" s="168">
        <v>0</v>
      </c>
      <c r="F12" s="169">
        <v>0</v>
      </c>
      <c r="G12" s="168">
        <v>6</v>
      </c>
      <c r="H12" s="161" t="s">
        <v>342</v>
      </c>
      <c r="I12" s="164" t="s">
        <v>343</v>
      </c>
      <c r="J12" s="131"/>
      <c r="K12" s="131"/>
      <c r="L12" s="131"/>
      <c r="M12" s="131"/>
      <c r="N12" s="131"/>
      <c r="O12" s="131"/>
      <c r="P12" s="131"/>
      <c r="Q12" s="131"/>
      <c r="R12" s="131"/>
      <c r="S12" s="131"/>
      <c r="T12" s="131"/>
      <c r="U12" s="131"/>
      <c r="V12" s="131"/>
      <c r="W12" s="131"/>
      <c r="X12" s="131"/>
      <c r="Y12" s="131"/>
      <c r="Z12" s="131"/>
    </row>
    <row r="13" spans="1:26" ht="102" customHeight="1" x14ac:dyDescent="0.25">
      <c r="A13" s="233"/>
      <c r="B13" s="233"/>
      <c r="C13" s="134" t="s">
        <v>285</v>
      </c>
      <c r="D13" s="161" t="s">
        <v>344</v>
      </c>
      <c r="E13" s="168">
        <v>0</v>
      </c>
      <c r="F13" s="169">
        <v>0</v>
      </c>
      <c r="G13" s="162">
        <v>1</v>
      </c>
      <c r="H13" s="161" t="s">
        <v>345</v>
      </c>
      <c r="I13" s="164" t="s">
        <v>346</v>
      </c>
      <c r="J13" s="131"/>
      <c r="K13" s="131"/>
      <c r="L13" s="131"/>
      <c r="M13" s="131"/>
      <c r="N13" s="131"/>
      <c r="O13" s="131"/>
      <c r="P13" s="131"/>
      <c r="Q13" s="131"/>
      <c r="R13" s="131"/>
      <c r="S13" s="131"/>
      <c r="T13" s="131"/>
      <c r="U13" s="131"/>
      <c r="V13" s="131"/>
      <c r="W13" s="131"/>
      <c r="X13" s="131"/>
      <c r="Y13" s="131"/>
      <c r="Z13" s="131"/>
    </row>
    <row r="14" spans="1:26" ht="90.75" customHeight="1" x14ac:dyDescent="0.25">
      <c r="A14" s="233"/>
      <c r="B14" s="233"/>
      <c r="C14" s="235" t="s">
        <v>291</v>
      </c>
      <c r="D14" s="161" t="s">
        <v>347</v>
      </c>
      <c r="E14" s="168">
        <v>0</v>
      </c>
      <c r="F14" s="169">
        <v>0</v>
      </c>
      <c r="G14" s="168">
        <v>4</v>
      </c>
      <c r="H14" s="161" t="s">
        <v>348</v>
      </c>
      <c r="I14" s="164" t="s">
        <v>343</v>
      </c>
      <c r="J14" s="131"/>
      <c r="K14" s="131"/>
      <c r="L14" s="131"/>
      <c r="M14" s="131"/>
      <c r="N14" s="131"/>
      <c r="O14" s="131"/>
      <c r="P14" s="131"/>
      <c r="Q14" s="131"/>
      <c r="R14" s="131"/>
      <c r="S14" s="131"/>
      <c r="T14" s="131"/>
      <c r="U14" s="131"/>
      <c r="V14" s="131"/>
      <c r="W14" s="131"/>
      <c r="X14" s="131"/>
      <c r="Y14" s="131"/>
      <c r="Z14" s="131"/>
    </row>
    <row r="15" spans="1:26" ht="87" customHeight="1" x14ac:dyDescent="0.25">
      <c r="A15" s="234"/>
      <c r="B15" s="234"/>
      <c r="C15" s="234"/>
      <c r="D15" s="161" t="s">
        <v>349</v>
      </c>
      <c r="E15" s="168">
        <v>0</v>
      </c>
      <c r="F15" s="169">
        <v>0</v>
      </c>
      <c r="G15" s="170">
        <v>0</v>
      </c>
      <c r="H15" s="161" t="s">
        <v>350</v>
      </c>
      <c r="I15" s="164" t="s">
        <v>343</v>
      </c>
      <c r="J15" s="131"/>
      <c r="K15" s="131"/>
      <c r="L15" s="131"/>
      <c r="M15" s="131"/>
      <c r="N15" s="131"/>
      <c r="O15" s="131"/>
      <c r="P15" s="131"/>
      <c r="Q15" s="131"/>
      <c r="R15" s="131"/>
      <c r="S15" s="131"/>
      <c r="T15" s="131"/>
      <c r="U15" s="131"/>
      <c r="V15" s="131"/>
      <c r="W15" s="131"/>
      <c r="X15" s="131"/>
      <c r="Y15" s="131"/>
      <c r="Z15" s="131"/>
    </row>
    <row r="16" spans="1:26" ht="52.5" customHeight="1" x14ac:dyDescent="0.25">
      <c r="A16" s="235" t="s">
        <v>195</v>
      </c>
      <c r="B16" s="235" t="s">
        <v>196</v>
      </c>
      <c r="C16" s="235" t="s">
        <v>295</v>
      </c>
      <c r="D16" s="161" t="s">
        <v>351</v>
      </c>
      <c r="E16" s="168">
        <v>1</v>
      </c>
      <c r="F16" s="169">
        <v>24</v>
      </c>
      <c r="G16" s="168">
        <v>60</v>
      </c>
      <c r="H16" s="161" t="s">
        <v>352</v>
      </c>
      <c r="I16" s="241" t="s">
        <v>346</v>
      </c>
      <c r="J16" s="131"/>
      <c r="K16" s="131"/>
      <c r="L16" s="131"/>
      <c r="M16" s="131"/>
      <c r="N16" s="131"/>
      <c r="O16" s="131"/>
      <c r="P16" s="131"/>
      <c r="Q16" s="131"/>
      <c r="R16" s="131"/>
      <c r="S16" s="131"/>
      <c r="T16" s="131"/>
      <c r="U16" s="131"/>
      <c r="V16" s="131"/>
      <c r="W16" s="131"/>
      <c r="X16" s="131"/>
      <c r="Y16" s="131"/>
      <c r="Z16" s="131"/>
    </row>
    <row r="17" spans="1:26" ht="81.75" customHeight="1" x14ac:dyDescent="0.25">
      <c r="A17" s="233"/>
      <c r="B17" s="233"/>
      <c r="C17" s="233"/>
      <c r="D17" s="161" t="s">
        <v>353</v>
      </c>
      <c r="E17" s="168">
        <v>0</v>
      </c>
      <c r="F17" s="169">
        <v>0</v>
      </c>
      <c r="G17" s="168">
        <v>20</v>
      </c>
      <c r="H17" s="161" t="s">
        <v>354</v>
      </c>
      <c r="I17" s="233"/>
      <c r="J17" s="131"/>
      <c r="K17" s="131"/>
      <c r="L17" s="131"/>
      <c r="M17" s="131"/>
      <c r="N17" s="131"/>
      <c r="O17" s="131"/>
      <c r="P17" s="131"/>
      <c r="Q17" s="131"/>
      <c r="R17" s="131"/>
      <c r="S17" s="131"/>
      <c r="T17" s="131"/>
      <c r="U17" s="131"/>
      <c r="V17" s="131"/>
      <c r="W17" s="131"/>
      <c r="X17" s="131"/>
      <c r="Y17" s="131"/>
      <c r="Z17" s="131"/>
    </row>
    <row r="18" spans="1:26" ht="66.75" customHeight="1" x14ac:dyDescent="0.25">
      <c r="A18" s="233"/>
      <c r="B18" s="233"/>
      <c r="C18" s="233"/>
      <c r="D18" s="161" t="s">
        <v>355</v>
      </c>
      <c r="E18" s="168">
        <v>0</v>
      </c>
      <c r="F18" s="169">
        <v>0</v>
      </c>
      <c r="G18" s="168">
        <v>5</v>
      </c>
      <c r="H18" s="161" t="s">
        <v>356</v>
      </c>
      <c r="I18" s="233"/>
      <c r="J18" s="131"/>
      <c r="K18" s="131"/>
      <c r="L18" s="131"/>
      <c r="M18" s="131"/>
      <c r="N18" s="131"/>
      <c r="O18" s="131"/>
      <c r="P18" s="131"/>
      <c r="Q18" s="131"/>
      <c r="R18" s="131"/>
      <c r="S18" s="131"/>
      <c r="T18" s="131"/>
      <c r="U18" s="131"/>
      <c r="V18" s="131"/>
      <c r="W18" s="131"/>
      <c r="X18" s="131"/>
      <c r="Y18" s="131"/>
      <c r="Z18" s="131"/>
    </row>
    <row r="19" spans="1:26" ht="99.75" customHeight="1" x14ac:dyDescent="0.25">
      <c r="A19" s="234"/>
      <c r="B19" s="234"/>
      <c r="C19" s="234"/>
      <c r="D19" s="161" t="s">
        <v>357</v>
      </c>
      <c r="E19" s="168">
        <v>0</v>
      </c>
      <c r="F19" s="169">
        <v>0</v>
      </c>
      <c r="G19" s="168">
        <v>10</v>
      </c>
      <c r="H19" s="161" t="s">
        <v>358</v>
      </c>
      <c r="I19" s="234"/>
      <c r="J19" s="131"/>
      <c r="K19" s="131"/>
      <c r="L19" s="131"/>
      <c r="M19" s="131"/>
      <c r="N19" s="131"/>
      <c r="O19" s="131"/>
      <c r="P19" s="131"/>
      <c r="Q19" s="131"/>
      <c r="R19" s="131"/>
      <c r="S19" s="131"/>
      <c r="T19" s="131"/>
      <c r="U19" s="131"/>
      <c r="V19" s="131"/>
      <c r="W19" s="131"/>
      <c r="X19" s="131"/>
      <c r="Y19" s="131"/>
      <c r="Z19" s="131"/>
    </row>
    <row r="20" spans="1:26" ht="70.5" customHeight="1" x14ac:dyDescent="0.25">
      <c r="A20" s="235" t="s">
        <v>201</v>
      </c>
      <c r="B20" s="235" t="s">
        <v>202</v>
      </c>
      <c r="C20" s="235" t="s">
        <v>359</v>
      </c>
      <c r="D20" s="161" t="s">
        <v>360</v>
      </c>
      <c r="E20" s="168">
        <v>1</v>
      </c>
      <c r="F20" s="169">
        <v>7</v>
      </c>
      <c r="G20" s="168">
        <v>28</v>
      </c>
      <c r="H20" s="161" t="s">
        <v>361</v>
      </c>
      <c r="I20" s="241" t="s">
        <v>362</v>
      </c>
      <c r="J20" s="131"/>
      <c r="K20" s="131"/>
      <c r="L20" s="131"/>
      <c r="M20" s="131"/>
      <c r="N20" s="131"/>
      <c r="O20" s="131"/>
      <c r="P20" s="131"/>
      <c r="Q20" s="131"/>
      <c r="R20" s="131"/>
      <c r="S20" s="131"/>
      <c r="T20" s="131"/>
      <c r="U20" s="131"/>
      <c r="V20" s="131"/>
      <c r="W20" s="131"/>
      <c r="X20" s="131"/>
      <c r="Y20" s="131"/>
      <c r="Z20" s="131"/>
    </row>
    <row r="21" spans="1:26" ht="96" customHeight="1" x14ac:dyDescent="0.25">
      <c r="A21" s="233"/>
      <c r="B21" s="233"/>
      <c r="C21" s="233"/>
      <c r="D21" s="161" t="s">
        <v>363</v>
      </c>
      <c r="E21" s="168">
        <v>0</v>
      </c>
      <c r="F21" s="169">
        <v>0</v>
      </c>
      <c r="G21" s="168">
        <v>10</v>
      </c>
      <c r="H21" s="161" t="s">
        <v>364</v>
      </c>
      <c r="I21" s="233"/>
      <c r="J21" s="131"/>
      <c r="K21" s="131"/>
      <c r="L21" s="131"/>
      <c r="M21" s="131"/>
      <c r="N21" s="131"/>
      <c r="O21" s="131"/>
      <c r="P21" s="131"/>
      <c r="Q21" s="131"/>
      <c r="R21" s="131"/>
      <c r="S21" s="131"/>
      <c r="T21" s="131"/>
      <c r="U21" s="131"/>
      <c r="V21" s="131"/>
      <c r="W21" s="131"/>
      <c r="X21" s="131"/>
      <c r="Y21" s="131"/>
      <c r="Z21" s="131"/>
    </row>
    <row r="22" spans="1:26" ht="99" customHeight="1" x14ac:dyDescent="0.25">
      <c r="A22" s="233"/>
      <c r="B22" s="233"/>
      <c r="C22" s="233"/>
      <c r="D22" s="164" t="s">
        <v>365</v>
      </c>
      <c r="E22" s="165">
        <v>0</v>
      </c>
      <c r="F22" s="166">
        <v>0</v>
      </c>
      <c r="G22" s="165">
        <v>10</v>
      </c>
      <c r="H22" s="164" t="s">
        <v>358</v>
      </c>
      <c r="I22" s="233"/>
      <c r="J22" s="131"/>
      <c r="K22" s="131"/>
      <c r="L22" s="131"/>
      <c r="M22" s="131"/>
      <c r="N22" s="131"/>
      <c r="O22" s="131"/>
      <c r="P22" s="131"/>
      <c r="Q22" s="131"/>
      <c r="R22" s="131"/>
      <c r="S22" s="131"/>
      <c r="T22" s="131"/>
      <c r="U22" s="131"/>
      <c r="V22" s="131"/>
      <c r="W22" s="131"/>
      <c r="X22" s="131"/>
      <c r="Y22" s="131"/>
      <c r="Z22" s="131"/>
    </row>
    <row r="23" spans="1:26" ht="84" customHeight="1" x14ac:dyDescent="0.25">
      <c r="A23" s="234"/>
      <c r="B23" s="234"/>
      <c r="C23" s="234"/>
      <c r="D23" s="161" t="s">
        <v>366</v>
      </c>
      <c r="E23" s="168">
        <v>0</v>
      </c>
      <c r="F23" s="169">
        <v>0</v>
      </c>
      <c r="G23" s="162">
        <v>0.5</v>
      </c>
      <c r="H23" s="161" t="s">
        <v>367</v>
      </c>
      <c r="I23" s="234"/>
      <c r="J23" s="131"/>
      <c r="K23" s="131"/>
      <c r="L23" s="131"/>
      <c r="M23" s="131"/>
      <c r="N23" s="131"/>
      <c r="O23" s="131"/>
      <c r="P23" s="131"/>
      <c r="Q23" s="131"/>
      <c r="R23" s="131"/>
      <c r="S23" s="131"/>
      <c r="T23" s="131"/>
      <c r="U23" s="131"/>
      <c r="V23" s="131"/>
      <c r="W23" s="131"/>
      <c r="X23" s="131"/>
      <c r="Y23" s="131"/>
      <c r="Z23" s="131"/>
    </row>
    <row r="24" spans="1:26" ht="15.75" customHeight="1" x14ac:dyDescent="0.25">
      <c r="A24" s="135" t="s">
        <v>368</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row>
    <row r="25" spans="1:26" ht="15.75" customHeight="1" x14ac:dyDescent="0.25">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row>
    <row r="26" spans="1:26" ht="15.75" customHeight="1" x14ac:dyDescent="0.25">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row>
    <row r="27" spans="1:26" ht="15.75" customHeight="1" x14ac:dyDescent="0.2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row>
    <row r="28" spans="1:26" ht="15.75" customHeight="1" x14ac:dyDescent="0.2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6" ht="15.75" customHeight="1" x14ac:dyDescent="0.2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6" ht="15.75" customHeight="1" x14ac:dyDescent="0.2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row>
    <row r="31" spans="1:26" ht="15.75" customHeight="1" x14ac:dyDescent="0.25">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row>
    <row r="32" spans="1:26" ht="15.75" customHeight="1" x14ac:dyDescent="0.2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row>
    <row r="33" spans="1:26" ht="15.75" customHeight="1" x14ac:dyDescent="0.2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row>
    <row r="34" spans="1:26" ht="15.75" customHeight="1" x14ac:dyDescent="0.25">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row>
    <row r="35" spans="1:26" ht="15.75" customHeight="1" x14ac:dyDescent="0.2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row>
    <row r="36" spans="1:26" ht="15.75" customHeight="1" x14ac:dyDescent="0.2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row>
    <row r="37" spans="1:26" ht="15.75" customHeight="1" x14ac:dyDescent="0.25">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row>
    <row r="38" spans="1:26" ht="15.75" customHeight="1" x14ac:dyDescent="0.2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row>
    <row r="39" spans="1:26" ht="15.75" customHeight="1" x14ac:dyDescent="0.2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row>
    <row r="40" spans="1:26" ht="15.75" customHeight="1" x14ac:dyDescent="0.25">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row>
    <row r="41" spans="1:26" ht="15.75" customHeight="1" x14ac:dyDescent="0.25">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row>
    <row r="42" spans="1:26" ht="15.75" customHeight="1" x14ac:dyDescent="0.25">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row>
    <row r="43" spans="1:26" ht="15.75" customHeight="1" x14ac:dyDescent="0.25">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row>
    <row r="44" spans="1:26" ht="15.75" customHeight="1" x14ac:dyDescent="0.25">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row>
    <row r="45" spans="1:26" ht="15.75" customHeight="1" x14ac:dyDescent="0.2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6" ht="15.75" customHeight="1" x14ac:dyDescent="0.25">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row>
    <row r="47" spans="1:26" ht="15.75" customHeight="1" x14ac:dyDescent="0.25">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row>
    <row r="48" spans="1:26" ht="15.75" customHeight="1" x14ac:dyDescent="0.25">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row>
    <row r="49" spans="1:26" ht="15.75" customHeight="1" x14ac:dyDescent="0.25">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row>
    <row r="50" spans="1:26" ht="15.75" customHeight="1" x14ac:dyDescent="0.25">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row>
    <row r="51" spans="1:26" ht="15.75" customHeight="1" x14ac:dyDescent="0.25">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row>
    <row r="52" spans="1:26" ht="15.75" customHeight="1" x14ac:dyDescent="0.25">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row>
    <row r="53" spans="1:26" ht="15.75" customHeight="1" x14ac:dyDescent="0.25">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row>
    <row r="54" spans="1:26" ht="15.75" customHeight="1" x14ac:dyDescent="0.25">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row>
    <row r="55" spans="1:26" ht="15.75" customHeight="1" x14ac:dyDescent="0.25">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row>
    <row r="56" spans="1:26" ht="15.75" customHeight="1" x14ac:dyDescent="0.25">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row>
    <row r="57" spans="1:26" ht="15.75" customHeight="1" x14ac:dyDescent="0.25">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row>
    <row r="58" spans="1:26" ht="15.75" customHeight="1" x14ac:dyDescent="0.25">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row>
    <row r="59" spans="1:26" ht="15.75" customHeight="1" x14ac:dyDescent="0.25">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row>
    <row r="60" spans="1:26" ht="15.75" customHeight="1" x14ac:dyDescent="0.25">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row>
    <row r="61" spans="1:26" ht="15.75" customHeight="1" x14ac:dyDescent="0.25">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5.75" customHeight="1" x14ac:dyDescent="0.25">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5.75" customHeight="1" x14ac:dyDescent="0.25">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row>
    <row r="64" spans="1:26" ht="15.75" customHeight="1" x14ac:dyDescent="0.25">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spans="1:26" ht="15.75" customHeight="1" x14ac:dyDescent="0.25">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row>
    <row r="66" spans="1:26" ht="15.75" customHeight="1" x14ac:dyDescent="0.25">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row>
    <row r="67" spans="1:26" ht="15.75" customHeight="1" x14ac:dyDescent="0.25">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row>
    <row r="68" spans="1:26" ht="15.75" customHeight="1" x14ac:dyDescent="0.2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spans="1:26" ht="15.75" customHeight="1" x14ac:dyDescent="0.25">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spans="1:26" ht="15.75" customHeight="1" x14ac:dyDescent="0.25">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row>
    <row r="71" spans="1:26" ht="15.75" customHeight="1" x14ac:dyDescent="0.25">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row>
    <row r="72" spans="1:26" ht="15.75" customHeight="1" x14ac:dyDescent="0.25">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row>
    <row r="73" spans="1:26" ht="15.75" customHeight="1" x14ac:dyDescent="0.25">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row>
    <row r="74" spans="1:26" ht="15.75" customHeight="1" x14ac:dyDescent="0.25">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row>
    <row r="75" spans="1:26" ht="15.75" customHeight="1" x14ac:dyDescent="0.25">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row>
    <row r="76" spans="1:26" ht="15.75" customHeight="1" x14ac:dyDescent="0.25">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spans="1:26" ht="15.75" customHeight="1" x14ac:dyDescent="0.25">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row>
    <row r="78" spans="1:26" ht="15.75" customHeight="1" x14ac:dyDescent="0.25">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row>
    <row r="79" spans="1:26" ht="15.75" customHeight="1" x14ac:dyDescent="0.25">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spans="1:26" ht="15.75" customHeight="1" x14ac:dyDescent="0.25">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row>
    <row r="81" spans="1:26" ht="15.75" customHeight="1" x14ac:dyDescent="0.25">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spans="1:26" ht="15.75" customHeight="1" x14ac:dyDescent="0.25">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spans="1:26" ht="15.75" customHeight="1" x14ac:dyDescent="0.25">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spans="1:26" ht="15.75" customHeight="1" x14ac:dyDescent="0.25">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spans="1:26" ht="15.75" customHeight="1" x14ac:dyDescent="0.25">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spans="1:26" ht="15.75" customHeight="1" x14ac:dyDescent="0.25">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spans="1:26" ht="15.75" customHeight="1" x14ac:dyDescent="0.25">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row>
    <row r="88" spans="1:26" ht="15.75" customHeight="1" x14ac:dyDescent="0.25">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row>
    <row r="89" spans="1:26" ht="15.75" customHeight="1" x14ac:dyDescent="0.25">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spans="1:26" ht="15.75" customHeight="1" x14ac:dyDescent="0.25">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row>
    <row r="91" spans="1:26" ht="15.75" customHeight="1" x14ac:dyDescent="0.25">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row>
    <row r="92" spans="1:26" ht="15.75" customHeight="1" x14ac:dyDescent="0.25">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row>
    <row r="93" spans="1:26" ht="15.75" customHeight="1" x14ac:dyDescent="0.25">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spans="1:26" ht="15.75" customHeight="1" x14ac:dyDescent="0.25">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row>
    <row r="95" spans="1:26" ht="15.75" customHeight="1" x14ac:dyDescent="0.25">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6" ht="15.75" customHeight="1" x14ac:dyDescent="0.25">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row>
    <row r="97" spans="1:26" ht="15.75" customHeight="1" x14ac:dyDescent="0.25">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row>
    <row r="98" spans="1:26" ht="15.75" customHeight="1" x14ac:dyDescent="0.25">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row>
    <row r="99" spans="1:26" ht="15.75" customHeight="1" x14ac:dyDescent="0.25">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row>
    <row r="100" spans="1:26" ht="15.75" customHeight="1" x14ac:dyDescent="0.25">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spans="1:26" ht="15.75" customHeight="1" x14ac:dyDescent="0.25">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row>
    <row r="102" spans="1:26" ht="15.75" customHeight="1" x14ac:dyDescent="0.25">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row>
    <row r="103" spans="1:26" ht="15.75" customHeight="1" x14ac:dyDescent="0.25">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spans="1:26" ht="15.75" customHeight="1" x14ac:dyDescent="0.25">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row>
    <row r="105" spans="1:26" ht="15.75" customHeight="1" x14ac:dyDescent="0.25">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row>
    <row r="106" spans="1:26" ht="15.75" customHeight="1" x14ac:dyDescent="0.2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row>
    <row r="107" spans="1:26" ht="15.75" customHeight="1" x14ac:dyDescent="0.2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row>
    <row r="108" spans="1:26" ht="15.75" customHeight="1" x14ac:dyDescent="0.25">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row>
    <row r="109" spans="1:26" ht="15.75" customHeight="1" x14ac:dyDescent="0.25">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row>
    <row r="110" spans="1:26" ht="15.75" customHeight="1" x14ac:dyDescent="0.25">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spans="1:26" ht="15.75" customHeight="1" x14ac:dyDescent="0.25">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row>
    <row r="112" spans="1:26" ht="15.75" customHeight="1" x14ac:dyDescent="0.25">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spans="1:26" ht="15.75" customHeight="1" x14ac:dyDescent="0.25">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spans="1:26" ht="15.75" customHeight="1" x14ac:dyDescent="0.25">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spans="1:26" ht="15.75" customHeight="1" x14ac:dyDescent="0.25">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spans="1:26" ht="15.75" customHeight="1" x14ac:dyDescent="0.25">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spans="1:26" ht="15.75" customHeight="1" x14ac:dyDescent="0.25">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spans="1:26" ht="15.75" customHeight="1" x14ac:dyDescent="0.25">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spans="1:26" ht="15.75" customHeight="1" x14ac:dyDescent="0.25">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spans="1:26" ht="15.75" customHeight="1" x14ac:dyDescent="0.25">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spans="1:26" ht="15.75" customHeight="1" x14ac:dyDescent="0.25">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spans="1:26" ht="15.75" customHeight="1" x14ac:dyDescent="0.25">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spans="1:26" ht="15.75" customHeight="1" x14ac:dyDescent="0.25">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spans="1:26" ht="15.75" customHeight="1" x14ac:dyDescent="0.25">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spans="1:26" ht="15.75" customHeight="1" x14ac:dyDescent="0.25">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spans="1:26" ht="15.75" customHeight="1" x14ac:dyDescent="0.25">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spans="1:26" ht="15.75" customHeight="1" x14ac:dyDescent="0.25">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spans="1:26" ht="15.75" customHeight="1" x14ac:dyDescent="0.25">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spans="1:26" ht="15.75" customHeight="1" x14ac:dyDescent="0.25">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spans="1:26" ht="15.75" customHeight="1" x14ac:dyDescent="0.25">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spans="1:26" ht="15.75" customHeight="1" x14ac:dyDescent="0.25">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spans="1:26" ht="15.75" customHeight="1" x14ac:dyDescent="0.25">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spans="1:26" ht="15.75" customHeight="1" x14ac:dyDescent="0.25">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spans="1:26" ht="15.75" customHeight="1" x14ac:dyDescent="0.25">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spans="1:26" ht="15.75" customHeight="1" x14ac:dyDescent="0.25">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spans="1:26" ht="15.75" customHeight="1" x14ac:dyDescent="0.25">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spans="1:26" ht="15.75" customHeight="1" x14ac:dyDescent="0.25">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spans="1:26" ht="15.75" customHeight="1" x14ac:dyDescent="0.25">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spans="1:26" ht="15.75" customHeight="1" x14ac:dyDescent="0.25">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spans="1:26" ht="15.75" customHeight="1" x14ac:dyDescent="0.25">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spans="1:26" ht="15.75" customHeight="1" x14ac:dyDescent="0.25">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spans="1:26" ht="15.75" customHeight="1" x14ac:dyDescent="0.25">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spans="1:26" ht="15.75" customHeight="1" x14ac:dyDescent="0.25">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spans="1:26" ht="15.75" customHeight="1" x14ac:dyDescent="0.25">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spans="1:26" ht="15.75" customHeight="1" x14ac:dyDescent="0.25">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spans="1:26" ht="15.75" customHeight="1" x14ac:dyDescent="0.25">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spans="1:26" ht="15.75" customHeight="1" x14ac:dyDescent="0.25">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spans="1:26" ht="15.75" customHeight="1" x14ac:dyDescent="0.25">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spans="1:26" ht="15.75" customHeight="1" x14ac:dyDescent="0.25">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spans="1:26" ht="15.75" customHeight="1" x14ac:dyDescent="0.25">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spans="1:26" ht="15.75" customHeight="1" x14ac:dyDescent="0.25">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spans="1:26" ht="15.75" customHeight="1" x14ac:dyDescent="0.25">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spans="1:26" ht="15.75" customHeight="1" x14ac:dyDescent="0.25">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spans="1:26" ht="15.75" customHeight="1" x14ac:dyDescent="0.25">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spans="1:26" ht="15.75" customHeight="1" x14ac:dyDescent="0.25">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spans="1:26" ht="15.75" customHeight="1" x14ac:dyDescent="0.25">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spans="1:26" ht="15.75" customHeight="1" x14ac:dyDescent="0.25">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spans="1:26" ht="15.75" customHeight="1" x14ac:dyDescent="0.25">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spans="1:26" ht="15.75" customHeight="1" x14ac:dyDescent="0.25">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spans="1:26" ht="15.75" customHeight="1" x14ac:dyDescent="0.25">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spans="1:26" ht="15.75" customHeight="1" x14ac:dyDescent="0.25">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spans="1:26" ht="15.75" customHeight="1" x14ac:dyDescent="0.25">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spans="1:26" ht="15.75" customHeight="1" x14ac:dyDescent="0.25">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spans="1:26" ht="15.75" customHeight="1" x14ac:dyDescent="0.25">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spans="1:26" ht="15.75" customHeight="1" x14ac:dyDescent="0.25">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spans="1:26" ht="15.75" customHeight="1" x14ac:dyDescent="0.25">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spans="1:26" ht="15.75" customHeight="1" x14ac:dyDescent="0.25">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spans="1:26" ht="15.75" customHeight="1" x14ac:dyDescent="0.25">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spans="1:26" ht="15.75" customHeight="1" x14ac:dyDescent="0.25">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spans="1:26" ht="15.75" customHeight="1" x14ac:dyDescent="0.25">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spans="1:26" ht="15.75" customHeight="1" x14ac:dyDescent="0.25">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spans="1:26" ht="15.75" customHeight="1" x14ac:dyDescent="0.25">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spans="1:26" ht="15.75" customHeight="1" x14ac:dyDescent="0.25">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spans="1:26" ht="15.75" customHeight="1" x14ac:dyDescent="0.25">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spans="1:26" ht="15.75" customHeight="1" x14ac:dyDescent="0.25">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spans="1:26" ht="15.75" customHeight="1" x14ac:dyDescent="0.25">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spans="1:26" ht="15.75" customHeight="1" x14ac:dyDescent="0.25">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spans="1:26" ht="15.75" customHeight="1" x14ac:dyDescent="0.25">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spans="1:26" ht="15.75" customHeight="1" x14ac:dyDescent="0.25">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spans="1:26" ht="15.75" customHeight="1" x14ac:dyDescent="0.25">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spans="1:26" ht="15.75" customHeight="1" x14ac:dyDescent="0.25">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spans="1:26" ht="15.75" customHeight="1" x14ac:dyDescent="0.25">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spans="1:26" ht="15.75" customHeight="1" x14ac:dyDescent="0.25">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spans="1:26" ht="15.75" customHeight="1" x14ac:dyDescent="0.25">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spans="1:26" ht="15.75" customHeight="1" x14ac:dyDescent="0.25">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spans="1:26" ht="15.75" customHeight="1" x14ac:dyDescent="0.25">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spans="1:26" ht="15.75" customHeight="1" x14ac:dyDescent="0.25">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spans="1:26" ht="15.75" customHeight="1" x14ac:dyDescent="0.25">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spans="1:26" ht="15.75" customHeight="1" x14ac:dyDescent="0.25">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spans="1:26" ht="15.75" customHeight="1" x14ac:dyDescent="0.25">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spans="1:26" ht="15.75" customHeight="1" x14ac:dyDescent="0.25">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spans="1:26" ht="15.75" customHeight="1" x14ac:dyDescent="0.25">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spans="1:26" ht="15.75" customHeight="1" x14ac:dyDescent="0.25">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spans="1:26" ht="15.75" customHeight="1" x14ac:dyDescent="0.25">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spans="1:26" ht="15.75" customHeight="1" x14ac:dyDescent="0.25">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spans="1:26" ht="15.75" customHeight="1" x14ac:dyDescent="0.25">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spans="1:26" ht="15.75" customHeight="1" x14ac:dyDescent="0.25">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spans="1:26" ht="15.75" customHeight="1" x14ac:dyDescent="0.25">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spans="1:26" ht="15.75" customHeight="1" x14ac:dyDescent="0.25">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spans="1:26" ht="15.75" customHeight="1" x14ac:dyDescent="0.25">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spans="1:26" ht="15.75" customHeight="1" x14ac:dyDescent="0.25">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spans="1:26" ht="15.75" customHeight="1" x14ac:dyDescent="0.25">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spans="1:26" ht="15.75" customHeight="1" x14ac:dyDescent="0.25">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spans="1:26" ht="15.75" customHeight="1" x14ac:dyDescent="0.25">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spans="1:26" ht="15.75" customHeight="1" x14ac:dyDescent="0.25">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spans="1:26" ht="15.75" customHeight="1" x14ac:dyDescent="0.25">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spans="1:26" ht="15.75" customHeight="1" x14ac:dyDescent="0.25">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spans="1:26" ht="15.75" customHeight="1" x14ac:dyDescent="0.25">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spans="1:26" ht="15.75" customHeight="1" x14ac:dyDescent="0.25">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spans="1:26" ht="15.75" customHeight="1" x14ac:dyDescent="0.25">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spans="1:26" ht="15.75" customHeight="1" x14ac:dyDescent="0.25">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spans="1:26" ht="15.75" customHeight="1" x14ac:dyDescent="0.25">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spans="1:26" ht="15.75" customHeight="1" x14ac:dyDescent="0.25">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spans="1:26" ht="15.75" customHeight="1" x14ac:dyDescent="0.25">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spans="1:26" ht="15.75" customHeight="1" x14ac:dyDescent="0.25">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spans="1:26" ht="15.75" customHeight="1" x14ac:dyDescent="0.25">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spans="1:26" ht="15.75" customHeight="1" x14ac:dyDescent="0.25">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spans="1:26" ht="15.75" customHeight="1" x14ac:dyDescent="0.25">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spans="1:26" ht="15.75" customHeight="1" x14ac:dyDescent="0.25">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spans="1:26" ht="15.75" customHeight="1" x14ac:dyDescent="0.25">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spans="1:26" ht="15.75" customHeight="1" x14ac:dyDescent="0.25">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spans="1:26" ht="15.75" customHeight="1" x14ac:dyDescent="0.25">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spans="1:26" ht="15.75" customHeight="1" x14ac:dyDescent="0.25">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spans="1:26" ht="15.75" customHeight="1" x14ac:dyDescent="0.25">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spans="1:26" ht="15.75" customHeight="1" x14ac:dyDescent="0.25">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spans="1:26" ht="15.75" customHeight="1" x14ac:dyDescent="0.25">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spans="1:26" ht="15.75" customHeight="1" x14ac:dyDescent="0.25">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spans="1:26" ht="15.75" customHeight="1" x14ac:dyDescent="0.25">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spans="1:26" ht="15.75" customHeight="1" x14ac:dyDescent="0.25">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spans="1:26" ht="15.75" customHeight="1" x14ac:dyDescent="0.25">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spans="1:26" ht="15.75" customHeight="1" x14ac:dyDescent="0.25">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spans="1:26" ht="15.75" customHeight="1" x14ac:dyDescent="0.25">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spans="1:26" ht="15.75" customHeight="1" x14ac:dyDescent="0.25">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spans="1:26" ht="15.75" customHeight="1" x14ac:dyDescent="0.25">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spans="1:26" ht="15.75" customHeight="1" x14ac:dyDescent="0.25">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spans="1:26" ht="15.75" customHeight="1" x14ac:dyDescent="0.25">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spans="1:26" ht="15.75" customHeight="1" x14ac:dyDescent="0.25">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spans="1:26" ht="15.75" customHeight="1" x14ac:dyDescent="0.25">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spans="1:26" ht="15.75" customHeight="1" x14ac:dyDescent="0.25">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spans="1:26" ht="15.75" customHeight="1" x14ac:dyDescent="0.25">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spans="1:26" ht="15.75" customHeight="1" x14ac:dyDescent="0.25">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spans="1:26" ht="15.75" customHeight="1" x14ac:dyDescent="0.25">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spans="1:26" ht="15.75" customHeight="1" x14ac:dyDescent="0.25">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spans="1:26" ht="15.75" customHeight="1" x14ac:dyDescent="0.25">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spans="1:26" ht="15.75" customHeight="1" x14ac:dyDescent="0.25">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spans="1:26" ht="15.75" customHeight="1" x14ac:dyDescent="0.25">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spans="1:26" ht="15.75" customHeight="1" x14ac:dyDescent="0.25">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spans="1:26" ht="15.75" customHeight="1" x14ac:dyDescent="0.25">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spans="1:26" ht="15.75" customHeight="1" x14ac:dyDescent="0.25">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spans="1:26" ht="15.75" customHeight="1" x14ac:dyDescent="0.25">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spans="1:26" ht="15.75" customHeight="1" x14ac:dyDescent="0.25">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spans="1:26" ht="15.75" customHeight="1" x14ac:dyDescent="0.25">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spans="1:26" ht="15.75" customHeight="1" x14ac:dyDescent="0.25">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spans="1:26" ht="15.75" customHeight="1" x14ac:dyDescent="0.25">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spans="1:26" ht="15.75" customHeight="1" x14ac:dyDescent="0.25">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spans="1:26" ht="15.75" customHeight="1" x14ac:dyDescent="0.25">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spans="1:26" ht="15.75" customHeight="1" x14ac:dyDescent="0.25">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spans="1:26" ht="15.75" customHeight="1" x14ac:dyDescent="0.25">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spans="1:26" ht="15.75" customHeight="1" x14ac:dyDescent="0.25">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spans="1:26" ht="15.75" customHeight="1" x14ac:dyDescent="0.25">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spans="1:26" ht="15.75" customHeight="1" x14ac:dyDescent="0.25">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spans="1:26" ht="15.75" customHeight="1" x14ac:dyDescent="0.25">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spans="1:26" ht="15.75" customHeight="1" x14ac:dyDescent="0.25">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spans="1:26" ht="15.75" customHeight="1" x14ac:dyDescent="0.25">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spans="1:26" ht="15.75" customHeight="1" x14ac:dyDescent="0.25">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spans="1:26" ht="15.75" customHeight="1" x14ac:dyDescent="0.25">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spans="1:26" ht="15.75" customHeight="1" x14ac:dyDescent="0.25">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spans="1:26" ht="15.75" customHeight="1" x14ac:dyDescent="0.25">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spans="1:26" ht="15.75" customHeight="1" x14ac:dyDescent="0.25">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spans="1:26" ht="15.75" customHeight="1" x14ac:dyDescent="0.25">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spans="1:26" ht="15.75" customHeight="1" x14ac:dyDescent="0.25">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spans="1:26" ht="15.75" customHeight="1" x14ac:dyDescent="0.25">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spans="1:26" ht="15.75" customHeight="1" x14ac:dyDescent="0.25">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spans="1:26" ht="15.75" customHeight="1" x14ac:dyDescent="0.25">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spans="1:26" ht="15.75" customHeight="1" x14ac:dyDescent="0.25">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spans="1:26" ht="15.75" customHeight="1" x14ac:dyDescent="0.25">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spans="1:26" ht="15.75" customHeight="1" x14ac:dyDescent="0.25">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spans="1:26" ht="15.75" customHeight="1" x14ac:dyDescent="0.25">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spans="1:26" ht="15.75" customHeight="1" x14ac:dyDescent="0.25">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spans="1:26" ht="15.75" customHeight="1" x14ac:dyDescent="0.25">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spans="1:26" ht="15.75" customHeight="1" x14ac:dyDescent="0.25">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spans="1:26" ht="15.75" customHeight="1" x14ac:dyDescent="0.25">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spans="1:26" ht="15.75" customHeight="1" x14ac:dyDescent="0.25">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spans="1:26" ht="15.75" customHeight="1" x14ac:dyDescent="0.25">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spans="1:26" ht="15.75" customHeight="1" x14ac:dyDescent="0.25">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spans="1:26" ht="15.75" customHeight="1" x14ac:dyDescent="0.25">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spans="1:26" ht="15.75" customHeight="1" x14ac:dyDescent="0.25">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spans="1:26" ht="15.75" customHeight="1" x14ac:dyDescent="0.25">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spans="1:26" ht="15.75" customHeight="1" x14ac:dyDescent="0.25">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spans="1:26" ht="15.75" customHeight="1" x14ac:dyDescent="0.25">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spans="1:26" ht="15.75" customHeight="1" x14ac:dyDescent="0.25">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spans="1:26" ht="15.75" customHeight="1" x14ac:dyDescent="0.25">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spans="1:26" ht="15.75" customHeight="1" x14ac:dyDescent="0.25">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spans="1:26" ht="15.75" customHeight="1" x14ac:dyDescent="0.25">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spans="1:26" ht="15.75" customHeight="1" x14ac:dyDescent="0.25">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spans="1:26" ht="15.75" customHeight="1" x14ac:dyDescent="0.25">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spans="1:26" ht="15.75" customHeight="1" x14ac:dyDescent="0.25">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spans="1:26" ht="15.75" customHeight="1" x14ac:dyDescent="0.25">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spans="1:26" ht="15.75" customHeight="1" x14ac:dyDescent="0.25">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spans="1:26" ht="15.75" customHeight="1" x14ac:dyDescent="0.25">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spans="1:26" ht="15.75" customHeight="1" x14ac:dyDescent="0.25">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spans="1:26" ht="15.75" customHeight="1" x14ac:dyDescent="0.25">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spans="1:26" ht="15.75" customHeight="1" x14ac:dyDescent="0.25">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spans="1:26" ht="15.75" customHeight="1" x14ac:dyDescent="0.25">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spans="1:26" ht="15.75" customHeight="1" x14ac:dyDescent="0.25">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spans="1:26" ht="15.75" customHeight="1" x14ac:dyDescent="0.25">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spans="1:26" ht="15.75" customHeight="1" x14ac:dyDescent="0.25">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spans="1:26" ht="15.75" customHeight="1" x14ac:dyDescent="0.25">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spans="1:26" ht="15.75" customHeight="1" x14ac:dyDescent="0.25">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spans="1:26" ht="15.75" customHeight="1" x14ac:dyDescent="0.25">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spans="1:26" ht="15.75" customHeight="1" x14ac:dyDescent="0.25">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spans="1:26" ht="15.75" customHeight="1" x14ac:dyDescent="0.25">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spans="1:26" ht="15.75" customHeight="1" x14ac:dyDescent="0.25">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spans="1:26" ht="15.75" customHeight="1" x14ac:dyDescent="0.25">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spans="1:26" ht="15.75" customHeight="1" x14ac:dyDescent="0.25">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spans="1:26" ht="15.75" customHeight="1" x14ac:dyDescent="0.25">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spans="1:26" ht="15.75" customHeight="1" x14ac:dyDescent="0.25">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spans="1:26" ht="15.75" customHeight="1" x14ac:dyDescent="0.25">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spans="1:26" ht="15.75" customHeight="1" x14ac:dyDescent="0.25">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spans="1:26" ht="15.75" customHeight="1" x14ac:dyDescent="0.25">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spans="1:26" ht="15.75" customHeight="1" x14ac:dyDescent="0.25">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spans="1:26" ht="15.75" customHeight="1" x14ac:dyDescent="0.25">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spans="1:26" ht="15.75" customHeight="1" x14ac:dyDescent="0.25">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spans="1:26" ht="15.75" customHeight="1" x14ac:dyDescent="0.25">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spans="1:26" ht="15.75" customHeight="1" x14ac:dyDescent="0.25">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spans="1:26" ht="15.75" customHeight="1" x14ac:dyDescent="0.25">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spans="1:26" ht="15.75" customHeight="1" x14ac:dyDescent="0.25">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spans="1:26" ht="15.75" customHeight="1" x14ac:dyDescent="0.25">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spans="1:26" ht="15.75" customHeight="1" x14ac:dyDescent="0.25">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spans="1:26" ht="15.75" customHeight="1" x14ac:dyDescent="0.25">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spans="1:26" ht="15.75" customHeight="1" x14ac:dyDescent="0.25">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spans="1:26" ht="15.75" customHeight="1" x14ac:dyDescent="0.25">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spans="1:26" ht="15.75" customHeight="1" x14ac:dyDescent="0.25">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spans="1:26" ht="15.75" customHeight="1" x14ac:dyDescent="0.25">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spans="1:26" ht="15.75" customHeight="1" x14ac:dyDescent="0.25">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spans="1:26" ht="15.75" customHeight="1" x14ac:dyDescent="0.25">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spans="1:26" ht="15.75" customHeight="1" x14ac:dyDescent="0.25">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spans="1:26" ht="15.75" customHeight="1" x14ac:dyDescent="0.25">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spans="1:26" ht="15.75" customHeight="1" x14ac:dyDescent="0.25">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spans="1:26" ht="15.75" customHeight="1" x14ac:dyDescent="0.25">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spans="1:26" ht="15.75" customHeight="1" x14ac:dyDescent="0.25">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spans="1:26" ht="15.75" customHeight="1" x14ac:dyDescent="0.25">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spans="1:26" ht="15.75" customHeight="1" x14ac:dyDescent="0.25">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spans="1:26" ht="15.75" customHeight="1" x14ac:dyDescent="0.25">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spans="1:26" ht="15.75" customHeight="1" x14ac:dyDescent="0.25">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spans="1:26" ht="15.75" customHeight="1" x14ac:dyDescent="0.25">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spans="1:26" ht="15.75" customHeight="1" x14ac:dyDescent="0.25">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spans="1:26" ht="15.75" customHeight="1" x14ac:dyDescent="0.25">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spans="1:26" ht="15.75" customHeight="1" x14ac:dyDescent="0.25">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spans="1:26" ht="15.75" customHeight="1" x14ac:dyDescent="0.25">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spans="1:26" ht="15.75" customHeight="1" x14ac:dyDescent="0.25">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spans="1:26" ht="15.75" customHeight="1" x14ac:dyDescent="0.25">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spans="1:26" ht="15.75" customHeight="1" x14ac:dyDescent="0.25">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spans="1:26" ht="15.75" customHeight="1" x14ac:dyDescent="0.25">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spans="1:26" ht="15.75" customHeight="1" x14ac:dyDescent="0.25">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spans="1:26" ht="15.75" customHeight="1" x14ac:dyDescent="0.25">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spans="1:26" ht="15.75" customHeight="1" x14ac:dyDescent="0.25">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spans="1:26" ht="15.75" customHeight="1" x14ac:dyDescent="0.25">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spans="1:26" ht="15.75" customHeight="1" x14ac:dyDescent="0.25">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spans="1:26" ht="15.75" customHeight="1" x14ac:dyDescent="0.25">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spans="1:26" ht="15.75" customHeight="1" x14ac:dyDescent="0.25">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spans="1:26" ht="15.75" customHeight="1" x14ac:dyDescent="0.25">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spans="1:26" ht="15.75" customHeight="1" x14ac:dyDescent="0.25">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spans="1:26" ht="15.75" customHeight="1" x14ac:dyDescent="0.25">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spans="1:26" ht="15.75" customHeight="1" x14ac:dyDescent="0.25">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spans="1:26" ht="15.75" customHeight="1" x14ac:dyDescent="0.25">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spans="1:26" ht="15.75" customHeight="1" x14ac:dyDescent="0.25">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spans="1:26" ht="15.75" customHeight="1" x14ac:dyDescent="0.25">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spans="1:26" ht="15.75" customHeight="1" x14ac:dyDescent="0.25">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spans="1:26" ht="15.75" customHeight="1" x14ac:dyDescent="0.25">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spans="1:26" ht="15.75" customHeight="1" x14ac:dyDescent="0.25">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spans="1:26" ht="15.75" customHeight="1" x14ac:dyDescent="0.25">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spans="1:26" ht="15.75" customHeight="1" x14ac:dyDescent="0.25">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spans="1:26" ht="15.75" customHeight="1" x14ac:dyDescent="0.25">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spans="1:26" ht="15.75" customHeight="1" x14ac:dyDescent="0.25">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spans="1:26" ht="15.75" customHeight="1" x14ac:dyDescent="0.25">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spans="1:26" ht="15.75" customHeight="1" x14ac:dyDescent="0.25">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spans="1:26" ht="15.75" customHeight="1" x14ac:dyDescent="0.25">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spans="1:26" ht="15.75" customHeight="1" x14ac:dyDescent="0.25">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spans="1:26" ht="15.75" customHeight="1" x14ac:dyDescent="0.25">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spans="1:26" ht="15.75" customHeight="1" x14ac:dyDescent="0.25">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spans="1:26" ht="15.75" customHeight="1" x14ac:dyDescent="0.25">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spans="1:26" ht="15.75" customHeight="1" x14ac:dyDescent="0.25">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spans="1:26" ht="15.75" customHeight="1" x14ac:dyDescent="0.25">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spans="1:26" ht="15.75" customHeight="1" x14ac:dyDescent="0.25">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spans="1:26" ht="15.75" customHeight="1" x14ac:dyDescent="0.25">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spans="1:26" ht="15.75" customHeight="1" x14ac:dyDescent="0.25">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spans="1:26" ht="15.75" customHeight="1" x14ac:dyDescent="0.25">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spans="1:26" ht="15.75" customHeight="1" x14ac:dyDescent="0.25">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spans="1:26" ht="15.75" customHeight="1" x14ac:dyDescent="0.25">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spans="1:26" ht="15.75" customHeight="1" x14ac:dyDescent="0.25">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spans="1:26" ht="15.75" customHeight="1" x14ac:dyDescent="0.25">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spans="1:26" ht="15.75" customHeight="1" x14ac:dyDescent="0.25">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spans="1:26" ht="15.75" customHeight="1" x14ac:dyDescent="0.25">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spans="1:26" ht="15.75" customHeight="1" x14ac:dyDescent="0.25">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spans="1:26" ht="15.75" customHeight="1" x14ac:dyDescent="0.25">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spans="1:26" ht="15.75" customHeight="1" x14ac:dyDescent="0.25">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spans="1:26" ht="15.75" customHeight="1" x14ac:dyDescent="0.25">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spans="1:26" ht="15.75" customHeight="1" x14ac:dyDescent="0.25">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spans="1:26" ht="15.75" customHeight="1" x14ac:dyDescent="0.25">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spans="1:26" ht="15.75" customHeight="1" x14ac:dyDescent="0.25">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spans="1:26" ht="15.75" customHeight="1" x14ac:dyDescent="0.25">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spans="1:26" ht="15.75" customHeight="1" x14ac:dyDescent="0.25">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spans="1:26" ht="15.75" customHeight="1" x14ac:dyDescent="0.25">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spans="1:26" ht="15.75" customHeight="1" x14ac:dyDescent="0.25">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spans="1:26" ht="15.75" customHeight="1" x14ac:dyDescent="0.25">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spans="1:26" ht="15.75" customHeight="1" x14ac:dyDescent="0.25">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spans="1:26" ht="15.75" customHeight="1" x14ac:dyDescent="0.25">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spans="1:26" ht="15.75" customHeight="1" x14ac:dyDescent="0.25">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spans="1:26" ht="15.75" customHeight="1" x14ac:dyDescent="0.25">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spans="1:26" ht="15.75" customHeight="1" x14ac:dyDescent="0.25">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spans="1:26" ht="15.75" customHeight="1" x14ac:dyDescent="0.25">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spans="1:26" ht="15.75" customHeight="1" x14ac:dyDescent="0.25">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spans="1:26" ht="15.75" customHeight="1" x14ac:dyDescent="0.25">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spans="1:26" ht="15.75" customHeight="1" x14ac:dyDescent="0.25">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spans="1:26" ht="15.75" customHeight="1" x14ac:dyDescent="0.25">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spans="1:26" ht="15.75" customHeight="1" x14ac:dyDescent="0.25">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spans="1:26" ht="15.75" customHeight="1" x14ac:dyDescent="0.25">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spans="1:26" ht="15.75" customHeight="1" x14ac:dyDescent="0.25">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spans="1:26" ht="15.75" customHeight="1" x14ac:dyDescent="0.25">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spans="1:26" ht="15.75" customHeight="1" x14ac:dyDescent="0.25">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spans="1:26" ht="15.75" customHeight="1" x14ac:dyDescent="0.25">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spans="1:26" ht="15.75" customHeight="1" x14ac:dyDescent="0.25">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spans="1:26" ht="15.75" customHeight="1" x14ac:dyDescent="0.25">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spans="1:26" ht="15.75" customHeight="1" x14ac:dyDescent="0.25">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spans="1:26" ht="15.75" customHeight="1" x14ac:dyDescent="0.25">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spans="1:26" ht="15.75" customHeight="1" x14ac:dyDescent="0.25">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spans="1:26" ht="15.75" customHeight="1" x14ac:dyDescent="0.25">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spans="1:26" ht="15.75" customHeight="1" x14ac:dyDescent="0.25">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spans="1:26" ht="15.75" customHeight="1" x14ac:dyDescent="0.25">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spans="1:26" ht="15.75" customHeight="1" x14ac:dyDescent="0.25">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spans="1:26" ht="15.75" customHeight="1" x14ac:dyDescent="0.25">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spans="1:26" ht="15.75" customHeight="1" x14ac:dyDescent="0.25">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spans="1:26" ht="15.75" customHeight="1" x14ac:dyDescent="0.25">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spans="1:26" ht="15.75" customHeight="1" x14ac:dyDescent="0.25">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spans="1:26" ht="15.75" customHeight="1" x14ac:dyDescent="0.25">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spans="1:26" ht="15.75" customHeight="1" x14ac:dyDescent="0.25">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spans="1:26" ht="15.75" customHeight="1" x14ac:dyDescent="0.25">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spans="1:26" ht="15.75" customHeight="1" x14ac:dyDescent="0.25">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spans="1:26" ht="15.75" customHeight="1" x14ac:dyDescent="0.25">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spans="1:26" ht="15.75" customHeight="1" x14ac:dyDescent="0.25">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spans="1:26" ht="15.75" customHeight="1" x14ac:dyDescent="0.25">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spans="1:26" ht="15.75" customHeight="1" x14ac:dyDescent="0.25">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spans="1:26" ht="15.75" customHeight="1" x14ac:dyDescent="0.25">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spans="1:26" ht="15.75" customHeight="1" x14ac:dyDescent="0.25">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spans="1:26" ht="15.75" customHeight="1" x14ac:dyDescent="0.25">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spans="1:26" ht="15.75" customHeight="1" x14ac:dyDescent="0.25">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spans="1:26" ht="15.75" customHeight="1" x14ac:dyDescent="0.25">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spans="1:26" ht="15.75" customHeight="1" x14ac:dyDescent="0.25">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spans="1:26" ht="15.75" customHeight="1" x14ac:dyDescent="0.25">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spans="1:26" ht="15.75" customHeight="1" x14ac:dyDescent="0.25">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spans="1:26" ht="15.75" customHeight="1" x14ac:dyDescent="0.25">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spans="1:26" ht="15.75" customHeight="1" x14ac:dyDescent="0.25">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spans="1:26" ht="15.75" customHeight="1" x14ac:dyDescent="0.25">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spans="1:26" ht="15.75" customHeight="1" x14ac:dyDescent="0.25">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spans="1:26" ht="15.75" customHeight="1" x14ac:dyDescent="0.25">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spans="1:26" ht="15.75" customHeight="1" x14ac:dyDescent="0.25">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spans="1:26" ht="15.75" customHeight="1" x14ac:dyDescent="0.25">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spans="1:26" ht="15.75" customHeight="1" x14ac:dyDescent="0.25">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spans="1:26" ht="15.75" customHeight="1" x14ac:dyDescent="0.25">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spans="1:26" ht="15.75" customHeight="1" x14ac:dyDescent="0.25">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spans="1:26" ht="15.75" customHeight="1" x14ac:dyDescent="0.25">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spans="1:26" ht="15.75" customHeight="1" x14ac:dyDescent="0.25">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spans="1:26" ht="15.75" customHeight="1" x14ac:dyDescent="0.25">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spans="1:26" ht="15.75" customHeight="1" x14ac:dyDescent="0.25">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spans="1:26" ht="15.75" customHeight="1" x14ac:dyDescent="0.25">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spans="1:26" ht="15.75" customHeight="1" x14ac:dyDescent="0.25">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spans="1:26" ht="15.75" customHeight="1" x14ac:dyDescent="0.25">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spans="1:26" ht="15.75" customHeight="1" x14ac:dyDescent="0.25">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spans="1:26" ht="15.75" customHeight="1" x14ac:dyDescent="0.25">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spans="1:26" ht="15.75" customHeight="1" x14ac:dyDescent="0.25">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spans="1:26" ht="15.75" customHeight="1" x14ac:dyDescent="0.25">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spans="1:26" ht="15.75" customHeight="1" x14ac:dyDescent="0.25">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spans="1:26" ht="15.75" customHeight="1" x14ac:dyDescent="0.25">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spans="1:26" ht="15.75" customHeight="1" x14ac:dyDescent="0.25">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spans="1:26" ht="15.75" customHeight="1" x14ac:dyDescent="0.25">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spans="1:26" ht="15.75" customHeight="1" x14ac:dyDescent="0.25">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spans="1:26" ht="15.75" customHeight="1" x14ac:dyDescent="0.25">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spans="1:26" ht="15.75" customHeight="1" x14ac:dyDescent="0.25">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spans="1:26" ht="15.75" customHeight="1" x14ac:dyDescent="0.25">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spans="1:26" ht="15.75" customHeight="1" x14ac:dyDescent="0.25">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spans="1:26" ht="15.75" customHeight="1" x14ac:dyDescent="0.25">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spans="1:26" ht="15.75" customHeight="1" x14ac:dyDescent="0.25">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spans="1:26" ht="15.75" customHeight="1" x14ac:dyDescent="0.25">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spans="1:26" ht="15.75" customHeight="1" x14ac:dyDescent="0.25">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spans="1:26" ht="15.75" customHeight="1" x14ac:dyDescent="0.25">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spans="1:26" ht="15.75" customHeight="1" x14ac:dyDescent="0.25">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spans="1:26" ht="15.75" customHeight="1" x14ac:dyDescent="0.25">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spans="1:26" ht="15.75" customHeight="1" x14ac:dyDescent="0.25">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spans="1:26" ht="15.75" customHeight="1" x14ac:dyDescent="0.25">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spans="1:26" ht="15.75" customHeight="1" x14ac:dyDescent="0.25">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spans="1:26" ht="15.75" customHeight="1" x14ac:dyDescent="0.25">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spans="1:26" ht="15.75" customHeight="1" x14ac:dyDescent="0.25">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spans="1:26" ht="15.75" customHeight="1" x14ac:dyDescent="0.25">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spans="1:26" ht="15.75" customHeight="1" x14ac:dyDescent="0.25">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spans="1:26" ht="15.75" customHeight="1" x14ac:dyDescent="0.25">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spans="1:26" ht="15.75" customHeight="1" x14ac:dyDescent="0.25">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spans="1:26" ht="15.75" customHeight="1" x14ac:dyDescent="0.25">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spans="1:26" ht="15.75" customHeight="1" x14ac:dyDescent="0.25">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spans="1:26" ht="15.75" customHeight="1" x14ac:dyDescent="0.25">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spans="1:26" ht="15.75" customHeight="1" x14ac:dyDescent="0.25">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spans="1:26" ht="15.75" customHeight="1" x14ac:dyDescent="0.25">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spans="1:26" ht="15.75" customHeight="1" x14ac:dyDescent="0.25">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spans="1:26" ht="15.75" customHeight="1" x14ac:dyDescent="0.25">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spans="1:26" ht="15.75" customHeight="1" x14ac:dyDescent="0.25">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spans="1:26" ht="15.75" customHeight="1" x14ac:dyDescent="0.25">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spans="1:26" ht="15.75" customHeight="1" x14ac:dyDescent="0.25">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spans="1:26" ht="15.75" customHeight="1" x14ac:dyDescent="0.25">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spans="1:26" ht="15.75" customHeight="1" x14ac:dyDescent="0.25">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spans="1:26" ht="15.75" customHeight="1" x14ac:dyDescent="0.25">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spans="1:26" ht="15.75" customHeight="1" x14ac:dyDescent="0.25">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spans="1:26" ht="15.75" customHeight="1" x14ac:dyDescent="0.25">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spans="1:26" ht="15.75" customHeight="1" x14ac:dyDescent="0.25">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spans="1:26" ht="15.75" customHeight="1" x14ac:dyDescent="0.25">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spans="1:26" ht="15.75" customHeight="1" x14ac:dyDescent="0.25">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spans="1:26" ht="15.75" customHeight="1" x14ac:dyDescent="0.25">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spans="1:26" ht="15.75" customHeight="1" x14ac:dyDescent="0.25">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spans="1:26" ht="15.75" customHeight="1" x14ac:dyDescent="0.25">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spans="1:26" ht="15.75" customHeight="1" x14ac:dyDescent="0.25">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spans="1:26" ht="15.75" customHeight="1" x14ac:dyDescent="0.25">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spans="1:26" ht="15.75" customHeight="1" x14ac:dyDescent="0.25">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spans="1:26" ht="15.75" customHeight="1" x14ac:dyDescent="0.25">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spans="1:26" ht="15.75" customHeight="1" x14ac:dyDescent="0.25">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spans="1:26" ht="15.75" customHeight="1" x14ac:dyDescent="0.25">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spans="1:26" ht="15.75" customHeight="1" x14ac:dyDescent="0.25">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spans="1:26" ht="15.75" customHeight="1" x14ac:dyDescent="0.25">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spans="1:26" ht="15.75" customHeight="1" x14ac:dyDescent="0.25">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spans="1:26" ht="15.75" customHeight="1" x14ac:dyDescent="0.25">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spans="1:26" ht="15.75" customHeight="1" x14ac:dyDescent="0.25">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spans="1:26" ht="15.75" customHeight="1" x14ac:dyDescent="0.25">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spans="1:26" ht="15.75" customHeight="1" x14ac:dyDescent="0.25">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spans="1:26" ht="15.75" customHeight="1" x14ac:dyDescent="0.25">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spans="1:26" ht="15.75" customHeight="1" x14ac:dyDescent="0.25">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spans="1:26" ht="15.75" customHeight="1" x14ac:dyDescent="0.25">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spans="1:26" ht="15.75" customHeight="1" x14ac:dyDescent="0.25">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spans="1:26" ht="15.75" customHeight="1" x14ac:dyDescent="0.25">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spans="1:26" ht="15.75" customHeight="1" x14ac:dyDescent="0.25">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spans="1:26" ht="15.75" customHeight="1" x14ac:dyDescent="0.25">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spans="1:26" ht="15.75" customHeight="1" x14ac:dyDescent="0.25">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spans="1:26" ht="15.75" customHeight="1" x14ac:dyDescent="0.25">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spans="1:26" ht="15.75" customHeight="1" x14ac:dyDescent="0.25">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spans="1:26" ht="15.75" customHeight="1" x14ac:dyDescent="0.25">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spans="1:26" ht="15.75" customHeight="1" x14ac:dyDescent="0.25">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spans="1:26" ht="15.75" customHeight="1" x14ac:dyDescent="0.25">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spans="1:26" ht="15.75" customHeight="1" x14ac:dyDescent="0.25">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spans="1:26" ht="15.75" customHeight="1" x14ac:dyDescent="0.25">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spans="1:26" ht="15.75" customHeight="1" x14ac:dyDescent="0.25">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spans="1:26" ht="15.75" customHeight="1" x14ac:dyDescent="0.25">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spans="1:26" ht="15.75" customHeight="1" x14ac:dyDescent="0.25">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spans="1:26" ht="15.75" customHeight="1" x14ac:dyDescent="0.25">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spans="1:26" ht="15.75" customHeight="1" x14ac:dyDescent="0.25">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spans="1:26" ht="15.75" customHeight="1" x14ac:dyDescent="0.25">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spans="1:26" ht="15.75" customHeight="1" x14ac:dyDescent="0.25">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spans="1:26" ht="15.75" customHeight="1" x14ac:dyDescent="0.25">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spans="1:26" ht="15.75" customHeight="1" x14ac:dyDescent="0.25">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spans="1:26" ht="15.75" customHeight="1" x14ac:dyDescent="0.25">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spans="1:26" ht="15.75" customHeight="1" x14ac:dyDescent="0.25">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spans="1:26" ht="15.75" customHeight="1" x14ac:dyDescent="0.25">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spans="1:26" ht="15.75" customHeight="1" x14ac:dyDescent="0.25">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spans="1:26" ht="15.75" customHeight="1" x14ac:dyDescent="0.25">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spans="1:26" ht="15.75" customHeight="1" x14ac:dyDescent="0.25">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spans="1:26" ht="15.75" customHeight="1" x14ac:dyDescent="0.25">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spans="1:26" ht="15.75" customHeight="1" x14ac:dyDescent="0.25">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spans="1:26" ht="15.75" customHeight="1" x14ac:dyDescent="0.25">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spans="1:26" ht="15.75" customHeight="1" x14ac:dyDescent="0.25">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spans="1:26" ht="15.75" customHeight="1" x14ac:dyDescent="0.25">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spans="1:26" ht="15.75" customHeight="1" x14ac:dyDescent="0.25">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spans="1:26" ht="15.75" customHeight="1" x14ac:dyDescent="0.25">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spans="1:26" ht="15.75" customHeight="1" x14ac:dyDescent="0.25">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spans="1:26" ht="15.75" customHeight="1" x14ac:dyDescent="0.25">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spans="1:26" ht="15.75" customHeight="1" x14ac:dyDescent="0.25">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spans="1:26" ht="15.75" customHeight="1" x14ac:dyDescent="0.25">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spans="1:26" ht="15.75" customHeight="1" x14ac:dyDescent="0.25">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spans="1:26" ht="15.75" customHeight="1" x14ac:dyDescent="0.25">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spans="1:26" ht="15.75" customHeight="1" x14ac:dyDescent="0.25">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spans="1:26" ht="15.75" customHeight="1" x14ac:dyDescent="0.25">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spans="1:26" ht="15.75" customHeight="1" x14ac:dyDescent="0.25">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spans="1:26" ht="15.75" customHeight="1" x14ac:dyDescent="0.25">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spans="1:26" ht="15.75" customHeight="1" x14ac:dyDescent="0.25">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spans="1:26" ht="15.75" customHeight="1" x14ac:dyDescent="0.25">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spans="1:26" ht="15.75" customHeight="1" x14ac:dyDescent="0.25">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spans="1:26" ht="15.75" customHeight="1" x14ac:dyDescent="0.25">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spans="1:26" ht="15.75" customHeight="1" x14ac:dyDescent="0.25">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spans="1:26" ht="15.75" customHeight="1" x14ac:dyDescent="0.25">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spans="1:26" ht="15.75" customHeight="1" x14ac:dyDescent="0.25">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spans="1:26" ht="15.75" customHeight="1" x14ac:dyDescent="0.25">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spans="1:26" ht="15.75" customHeight="1" x14ac:dyDescent="0.25">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spans="1:26" ht="15.75" customHeight="1" x14ac:dyDescent="0.25">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spans="1:26" ht="15.75" customHeight="1" x14ac:dyDescent="0.25">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spans="1:26" ht="15.75" customHeight="1" x14ac:dyDescent="0.25">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spans="1:26" ht="15.75" customHeight="1" x14ac:dyDescent="0.25">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spans="1:26" ht="15.75" customHeight="1" x14ac:dyDescent="0.25">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spans="1:26" ht="15.75" customHeight="1" x14ac:dyDescent="0.25">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spans="1:26" ht="15.75" customHeight="1" x14ac:dyDescent="0.25">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spans="1:26" ht="15.75" customHeight="1" x14ac:dyDescent="0.25">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spans="1:26" ht="15.75" customHeight="1" x14ac:dyDescent="0.25">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spans="1:26" ht="15.75" customHeight="1" x14ac:dyDescent="0.25">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spans="1:26" ht="15.75" customHeight="1" x14ac:dyDescent="0.25">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spans="1:26" ht="15.75" customHeight="1" x14ac:dyDescent="0.25">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spans="1:26" ht="15.75" customHeight="1" x14ac:dyDescent="0.25">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spans="1:26" ht="15.75" customHeight="1" x14ac:dyDescent="0.25">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spans="1:26" ht="15.75" customHeight="1" x14ac:dyDescent="0.25">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spans="1:26" ht="15.75" customHeight="1" x14ac:dyDescent="0.25">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spans="1:26" ht="15.75" customHeight="1" x14ac:dyDescent="0.25">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spans="1:26" ht="15.75" customHeight="1" x14ac:dyDescent="0.25">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spans="1:26" ht="15.75" customHeight="1" x14ac:dyDescent="0.25">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spans="1:26" ht="15.75" customHeight="1" x14ac:dyDescent="0.25">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spans="1:26" ht="15.75" customHeight="1" x14ac:dyDescent="0.25">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spans="1:26" ht="15.75" customHeight="1" x14ac:dyDescent="0.25">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spans="1:26" ht="15.75" customHeight="1" x14ac:dyDescent="0.25">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spans="1:26" ht="15.75" customHeight="1" x14ac:dyDescent="0.25">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spans="1:26" ht="15.75" customHeight="1" x14ac:dyDescent="0.25">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spans="1:26" ht="15.75" customHeight="1" x14ac:dyDescent="0.25">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spans="1:26" ht="15.75" customHeight="1" x14ac:dyDescent="0.25">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spans="1:26" ht="15.75" customHeight="1" x14ac:dyDescent="0.25">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spans="1:26" ht="15.75" customHeight="1" x14ac:dyDescent="0.25">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spans="1:26" ht="15.75" customHeight="1" x14ac:dyDescent="0.25">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spans="1:26" ht="15.75" customHeight="1" x14ac:dyDescent="0.25">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spans="1:26" ht="15.75" customHeight="1" x14ac:dyDescent="0.25">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spans="1:26" ht="15.75" customHeight="1" x14ac:dyDescent="0.25">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spans="1:26" ht="15.75" customHeight="1" x14ac:dyDescent="0.25">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spans="1:26" ht="15.75" customHeight="1" x14ac:dyDescent="0.25">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spans="1:26" ht="15.75" customHeight="1" x14ac:dyDescent="0.25">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spans="1:26" ht="15.75" customHeight="1" x14ac:dyDescent="0.25">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spans="1:26" ht="15.75" customHeight="1" x14ac:dyDescent="0.25">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spans="1:26" ht="15.75" customHeight="1" x14ac:dyDescent="0.25">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spans="1:26" ht="15.75" customHeight="1" x14ac:dyDescent="0.25">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spans="1:26" ht="15.75" customHeight="1" x14ac:dyDescent="0.25">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spans="1:26" ht="15.75" customHeight="1" x14ac:dyDescent="0.25">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spans="1:26" ht="15.75" customHeight="1" x14ac:dyDescent="0.25">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spans="1:26" ht="15.75" customHeight="1" x14ac:dyDescent="0.25">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spans="1:26" ht="15.75" customHeight="1" x14ac:dyDescent="0.25">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spans="1:26" ht="15.75" customHeight="1" x14ac:dyDescent="0.25">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spans="1:26" ht="15.75" customHeight="1" x14ac:dyDescent="0.25">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spans="1:26" ht="15.75" customHeight="1" x14ac:dyDescent="0.25">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spans="1:26" ht="15.75" customHeight="1" x14ac:dyDescent="0.25">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spans="1:26" ht="15.75" customHeight="1" x14ac:dyDescent="0.25">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spans="1:26" ht="15.75" customHeight="1" x14ac:dyDescent="0.25">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spans="1:26" ht="15.75" customHeight="1" x14ac:dyDescent="0.25">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spans="1:26" ht="15.75" customHeight="1" x14ac:dyDescent="0.25">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spans="1:26" ht="15.75" customHeight="1" x14ac:dyDescent="0.25">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spans="1:26" ht="15.75" customHeight="1" x14ac:dyDescent="0.25">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spans="1:26" ht="15.75" customHeight="1" x14ac:dyDescent="0.25">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spans="1:26" ht="15.75" customHeight="1" x14ac:dyDescent="0.25">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spans="1:26" ht="15.75" customHeight="1" x14ac:dyDescent="0.25">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spans="1:26" ht="15.75" customHeight="1" x14ac:dyDescent="0.25">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spans="1:26" ht="15.75" customHeight="1" x14ac:dyDescent="0.25">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spans="1:26" ht="15.75" customHeight="1" x14ac:dyDescent="0.25">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spans="1:26" ht="15.75" customHeight="1" x14ac:dyDescent="0.25">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spans="1:26" ht="15.75" customHeight="1" x14ac:dyDescent="0.25">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spans="1:26" ht="15.75" customHeight="1" x14ac:dyDescent="0.25">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spans="1:26" ht="15.75" customHeight="1" x14ac:dyDescent="0.25">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spans="1:26" ht="15.75" customHeight="1" x14ac:dyDescent="0.25">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spans="1:26" ht="15.75" customHeight="1" x14ac:dyDescent="0.25">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spans="1:26" ht="15.75" customHeight="1" x14ac:dyDescent="0.25">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spans="1:26" ht="15.75" customHeight="1" x14ac:dyDescent="0.25">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spans="1:26" ht="15.75" customHeight="1" x14ac:dyDescent="0.25">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spans="1:26" ht="15.75" customHeight="1" x14ac:dyDescent="0.25">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spans="1:26" ht="15.75" customHeight="1" x14ac:dyDescent="0.25">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spans="1:26" ht="15.75" customHeight="1" x14ac:dyDescent="0.25">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spans="1:26" ht="15.75" customHeight="1" x14ac:dyDescent="0.25">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spans="1:26" ht="15.75" customHeight="1" x14ac:dyDescent="0.25">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spans="1:26" ht="15.75" customHeight="1" x14ac:dyDescent="0.25">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spans="1:26" ht="15.75" customHeight="1" x14ac:dyDescent="0.25">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spans="1:26" ht="15.75" customHeight="1" x14ac:dyDescent="0.25">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spans="1:26" ht="15.75" customHeight="1" x14ac:dyDescent="0.25">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spans="1:26" ht="15.75" customHeight="1" x14ac:dyDescent="0.25">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spans="1:26" ht="15.75" customHeight="1" x14ac:dyDescent="0.25">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spans="1:26" ht="15.75" customHeight="1" x14ac:dyDescent="0.25">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spans="1:26" ht="15.75" customHeight="1" x14ac:dyDescent="0.25">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spans="1:26" ht="15.75" customHeight="1" x14ac:dyDescent="0.25">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spans="1:26" ht="15.75" customHeight="1" x14ac:dyDescent="0.25">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spans="1:26" ht="15.75" customHeight="1" x14ac:dyDescent="0.25">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spans="1:26" ht="15.75" customHeight="1" x14ac:dyDescent="0.25">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spans="1:26" ht="15.75" customHeight="1" x14ac:dyDescent="0.25">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spans="1:26" ht="15.75" customHeight="1" x14ac:dyDescent="0.25">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spans="1:26" ht="15.75" customHeight="1" x14ac:dyDescent="0.25">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spans="1:26" ht="15.75" customHeight="1" x14ac:dyDescent="0.25">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spans="1:26" ht="15.75" customHeight="1" x14ac:dyDescent="0.25">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spans="1:26" ht="15.75" customHeight="1" x14ac:dyDescent="0.25">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spans="1:26" ht="15.75" customHeight="1" x14ac:dyDescent="0.25">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spans="1:26" ht="15.75" customHeight="1" x14ac:dyDescent="0.25">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spans="1:26" ht="15.75" customHeight="1" x14ac:dyDescent="0.25">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spans="1:26" ht="15.75" customHeight="1" x14ac:dyDescent="0.25">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spans="1:26" ht="15.75" customHeight="1" x14ac:dyDescent="0.25">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spans="1:26" ht="15.75" customHeight="1" x14ac:dyDescent="0.25">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spans="1:26" ht="15.75" customHeight="1" x14ac:dyDescent="0.25">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spans="1:26" ht="15.75" customHeight="1" x14ac:dyDescent="0.25">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spans="1:26" ht="15.75" customHeight="1" x14ac:dyDescent="0.25">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spans="1:26" ht="15.75" customHeight="1" x14ac:dyDescent="0.25">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spans="1:26" ht="15.75" customHeight="1" x14ac:dyDescent="0.25">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spans="1:26" ht="15.75" customHeight="1" x14ac:dyDescent="0.25">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spans="1:26" ht="15.75" customHeight="1" x14ac:dyDescent="0.25">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spans="1:26" ht="15.75" customHeight="1" x14ac:dyDescent="0.25">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spans="1:26" ht="15.75" customHeight="1" x14ac:dyDescent="0.25">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spans="1:26" ht="15.75" customHeight="1" x14ac:dyDescent="0.25">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spans="1:26" ht="15.75" customHeight="1" x14ac:dyDescent="0.25">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spans="1:26" ht="15.75" customHeight="1" x14ac:dyDescent="0.25">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spans="1:26" ht="15.75" customHeight="1" x14ac:dyDescent="0.25">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spans="1:26" ht="15.75" customHeight="1" x14ac:dyDescent="0.25">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spans="1:26" ht="15.75" customHeight="1" x14ac:dyDescent="0.25">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spans="1:26" ht="15.75" customHeight="1" x14ac:dyDescent="0.25">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spans="1:26" ht="15.75" customHeight="1" x14ac:dyDescent="0.25">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spans="1:26" ht="15.75" customHeight="1" x14ac:dyDescent="0.25">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spans="1:26" ht="15.75" customHeight="1" x14ac:dyDescent="0.25">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spans="1:26" ht="15.75" customHeight="1" x14ac:dyDescent="0.25">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spans="1:26" ht="15.75" customHeight="1" x14ac:dyDescent="0.25">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spans="1:26" ht="15.75" customHeight="1" x14ac:dyDescent="0.25">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spans="1:26" ht="15.75" customHeight="1" x14ac:dyDescent="0.25">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spans="1:26" ht="15.75" customHeight="1" x14ac:dyDescent="0.25">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spans="1:26" ht="15.75" customHeight="1" x14ac:dyDescent="0.25">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spans="1:26" ht="15.75" customHeight="1" x14ac:dyDescent="0.25">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spans="1:26" ht="15.75" customHeight="1" x14ac:dyDescent="0.25">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spans="1:26" ht="15.75" customHeight="1" x14ac:dyDescent="0.25">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spans="1:26" ht="15.75" customHeight="1" x14ac:dyDescent="0.25">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spans="1:26" ht="15.75" customHeight="1" x14ac:dyDescent="0.25">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spans="1:26" ht="15.75" customHeight="1" x14ac:dyDescent="0.25">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spans="1:26" ht="15.75" customHeight="1" x14ac:dyDescent="0.25">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spans="1:26" ht="15.75" customHeight="1" x14ac:dyDescent="0.25">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spans="1:26" ht="15.75" customHeight="1" x14ac:dyDescent="0.25">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spans="1:26" ht="15.75" customHeight="1" x14ac:dyDescent="0.25">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spans="1:26" ht="15.75" customHeight="1" x14ac:dyDescent="0.25">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spans="1:26" ht="15.75" customHeight="1" x14ac:dyDescent="0.25">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spans="1:26" ht="15.75" customHeight="1" x14ac:dyDescent="0.25">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spans="1:26" ht="15.75" customHeight="1" x14ac:dyDescent="0.25">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spans="1:26" ht="15.75" customHeight="1" x14ac:dyDescent="0.25">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spans="1:26" ht="15.75" customHeight="1" x14ac:dyDescent="0.25">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spans="1:26" ht="15.75" customHeight="1" x14ac:dyDescent="0.25">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spans="1:26" ht="15.75" customHeight="1" x14ac:dyDescent="0.25">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spans="1:26" ht="15.75" customHeight="1" x14ac:dyDescent="0.25">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spans="1:26" ht="15.75" customHeight="1" x14ac:dyDescent="0.25">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spans="1:26" ht="15.75" customHeight="1" x14ac:dyDescent="0.25">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spans="1:26" ht="15.75" customHeight="1" x14ac:dyDescent="0.25">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spans="1:26" ht="15.75" customHeight="1" x14ac:dyDescent="0.25">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spans="1:26" ht="15.75" customHeight="1" x14ac:dyDescent="0.25">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spans="1:26" ht="15.75" customHeight="1" x14ac:dyDescent="0.25">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spans="1:26" ht="15.75" customHeight="1" x14ac:dyDescent="0.25">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spans="1:26" ht="15.75" customHeight="1" x14ac:dyDescent="0.25">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spans="1:26" ht="15.75" customHeight="1" x14ac:dyDescent="0.25">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spans="1:26" ht="15.75" customHeight="1" x14ac:dyDescent="0.25">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spans="1:26" ht="15.75" customHeight="1" x14ac:dyDescent="0.25">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spans="1:26" ht="15.75" customHeight="1" x14ac:dyDescent="0.25">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spans="1:26" ht="15.75" customHeight="1" x14ac:dyDescent="0.25">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spans="1:26" ht="15.75" customHeight="1" x14ac:dyDescent="0.25">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spans="1:26" ht="15.75" customHeight="1" x14ac:dyDescent="0.25">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spans="1:26" ht="15.75" customHeight="1" x14ac:dyDescent="0.25">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spans="1:26" ht="15.75" customHeight="1" x14ac:dyDescent="0.25">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spans="1:26" ht="15.75" customHeight="1" x14ac:dyDescent="0.25">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spans="1:26" ht="15.75" customHeight="1" x14ac:dyDescent="0.25">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spans="1:26" ht="15.75" customHeight="1" x14ac:dyDescent="0.25">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spans="1:26" ht="15.75" customHeight="1" x14ac:dyDescent="0.25">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spans="1:26" ht="15.75" customHeight="1" x14ac:dyDescent="0.25">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spans="1:26" ht="15.75" customHeight="1" x14ac:dyDescent="0.25">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spans="1:26" ht="15.75" customHeight="1" x14ac:dyDescent="0.25">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spans="1:26" ht="15.75" customHeight="1" x14ac:dyDescent="0.25">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spans="1:26" ht="15.75" customHeight="1" x14ac:dyDescent="0.25">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spans="1:26" ht="15.75" customHeight="1" x14ac:dyDescent="0.25">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spans="1:26" ht="15.75" customHeight="1" x14ac:dyDescent="0.25">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spans="1:26" ht="15.75" customHeight="1" x14ac:dyDescent="0.25">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spans="1:26" ht="15.75" customHeight="1" x14ac:dyDescent="0.25">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spans="1:26" ht="15.75" customHeight="1" x14ac:dyDescent="0.25">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spans="1:26" ht="15.75" customHeight="1" x14ac:dyDescent="0.25">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spans="1:26" ht="15.75" customHeight="1" x14ac:dyDescent="0.25">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spans="1:26" ht="15.75" customHeight="1" x14ac:dyDescent="0.25">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spans="1:26" ht="15.75" customHeight="1" x14ac:dyDescent="0.25">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spans="1:26" ht="15.75" customHeight="1" x14ac:dyDescent="0.25">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spans="1:26" ht="15.75" customHeight="1" x14ac:dyDescent="0.25">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spans="1:26" ht="15.75" customHeight="1" x14ac:dyDescent="0.25">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spans="1:26" ht="15.75" customHeight="1" x14ac:dyDescent="0.25">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spans="1:26" ht="15.75" customHeight="1" x14ac:dyDescent="0.25">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spans="1:26" ht="15.75" customHeight="1" x14ac:dyDescent="0.25">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spans="1:26" ht="15.75" customHeight="1" x14ac:dyDescent="0.25">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spans="1:26" ht="15.75" customHeight="1" x14ac:dyDescent="0.25">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spans="1:26" ht="15.75" customHeight="1" x14ac:dyDescent="0.25">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spans="1:26" ht="15.75" customHeight="1" x14ac:dyDescent="0.25">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spans="1:26" ht="15.75" customHeight="1" x14ac:dyDescent="0.25">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spans="1:26" ht="15.75" customHeight="1" x14ac:dyDescent="0.25">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spans="1:26" ht="15.75" customHeight="1" x14ac:dyDescent="0.25">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spans="1:26" ht="15.75" customHeight="1" x14ac:dyDescent="0.25">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spans="1:26" ht="15.75" customHeight="1" x14ac:dyDescent="0.25">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spans="1:26" ht="15.75" customHeight="1" x14ac:dyDescent="0.25">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spans="1:26" ht="15.75" customHeight="1" x14ac:dyDescent="0.25">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spans="1:26" ht="15.75" customHeight="1" x14ac:dyDescent="0.25">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spans="1:26" ht="15.75" customHeight="1" x14ac:dyDescent="0.25">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spans="1:26" ht="15.75" customHeight="1" x14ac:dyDescent="0.25">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spans="1:26" ht="15.75" customHeight="1" x14ac:dyDescent="0.25">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spans="1:26" ht="15.75" customHeight="1" x14ac:dyDescent="0.25">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spans="1:26" ht="15.75" customHeight="1" x14ac:dyDescent="0.25">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spans="1:26" ht="15.75" customHeight="1" x14ac:dyDescent="0.25">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spans="1:26" ht="15.75" customHeight="1" x14ac:dyDescent="0.25">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spans="1:26" ht="15.75" customHeight="1" x14ac:dyDescent="0.25">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spans="1:26" ht="15.75" customHeight="1" x14ac:dyDescent="0.25">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spans="1:26" ht="15.75" customHeight="1" x14ac:dyDescent="0.25">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spans="1:26" ht="15.75" customHeight="1" x14ac:dyDescent="0.25">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spans="1:26" ht="15.75" customHeight="1" x14ac:dyDescent="0.25">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spans="1:26" ht="15.75" customHeight="1" x14ac:dyDescent="0.25">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spans="1:26" ht="15.75" customHeight="1" x14ac:dyDescent="0.25">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spans="1:26" ht="15.75" customHeight="1" x14ac:dyDescent="0.25">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spans="1:26" ht="15.75" customHeight="1" x14ac:dyDescent="0.25">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spans="1:26" ht="15.75" customHeight="1" x14ac:dyDescent="0.25">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spans="1:26" ht="15.75" customHeight="1" x14ac:dyDescent="0.25">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spans="1:26" ht="15.75" customHeight="1" x14ac:dyDescent="0.25">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spans="1:26" ht="15.75" customHeight="1" x14ac:dyDescent="0.25">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spans="1:26" ht="15.75" customHeight="1" x14ac:dyDescent="0.25">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spans="1:26" ht="15.75" customHeight="1" x14ac:dyDescent="0.25">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spans="1:26" ht="15.75" customHeight="1" x14ac:dyDescent="0.25">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spans="1:26" ht="15.75" customHeight="1" x14ac:dyDescent="0.25">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spans="1:26" ht="15.75" customHeight="1" x14ac:dyDescent="0.25">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spans="1:26" ht="15.75" customHeight="1" x14ac:dyDescent="0.25">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spans="1:26" ht="15.75" customHeight="1" x14ac:dyDescent="0.25">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spans="1:26" ht="15.75" customHeight="1" x14ac:dyDescent="0.25">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spans="1:26" ht="15.75" customHeight="1" x14ac:dyDescent="0.25">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spans="1:26" ht="15.75" customHeight="1" x14ac:dyDescent="0.25">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spans="1:26" ht="15.75" customHeight="1" x14ac:dyDescent="0.25">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spans="1:26" ht="15.75" customHeight="1" x14ac:dyDescent="0.25">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spans="1:26" ht="15.75" customHeight="1" x14ac:dyDescent="0.25">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spans="1:26" ht="15.75" customHeight="1" x14ac:dyDescent="0.25">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spans="1:26" ht="15.75" customHeight="1" x14ac:dyDescent="0.25">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spans="1:26" ht="15.75" customHeight="1" x14ac:dyDescent="0.25">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spans="1:26" ht="15.75" customHeight="1" x14ac:dyDescent="0.25">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spans="1:26" ht="15.75" customHeight="1" x14ac:dyDescent="0.25">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spans="1:26" ht="15.75" customHeight="1" x14ac:dyDescent="0.25">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spans="1:26" ht="15.75" customHeight="1" x14ac:dyDescent="0.25">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spans="1:26" ht="15.75" customHeight="1" x14ac:dyDescent="0.25">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spans="1:26" ht="15.75" customHeight="1" x14ac:dyDescent="0.25">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spans="1:26" ht="15.75" customHeight="1" x14ac:dyDescent="0.25">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spans="1:26" ht="15.75" customHeight="1" x14ac:dyDescent="0.25">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spans="1:26" ht="15.75" customHeight="1" x14ac:dyDescent="0.25">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spans="1:26" ht="15.75" customHeight="1" x14ac:dyDescent="0.25">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spans="1:26" ht="15.75" customHeight="1" x14ac:dyDescent="0.25">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spans="1:26" ht="15.75" customHeight="1" x14ac:dyDescent="0.25">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spans="1:26" ht="15.75" customHeight="1" x14ac:dyDescent="0.25">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spans="1:26" ht="15.75" customHeight="1" x14ac:dyDescent="0.25">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spans="1:26" ht="15.75" customHeight="1" x14ac:dyDescent="0.25">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spans="1:26" ht="15.75" customHeight="1" x14ac:dyDescent="0.25">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spans="1:26" ht="15.75" customHeight="1" x14ac:dyDescent="0.25">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spans="1:26" ht="15.75" customHeight="1" x14ac:dyDescent="0.25">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spans="1:26" ht="15.75" customHeight="1" x14ac:dyDescent="0.25">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spans="1:26" ht="15.75" customHeight="1" x14ac:dyDescent="0.25">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spans="1:26" ht="15.75" customHeight="1" x14ac:dyDescent="0.25">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spans="1:26" ht="15.75" customHeight="1" x14ac:dyDescent="0.25">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spans="1:26" ht="15.75" customHeight="1" x14ac:dyDescent="0.25">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spans="1:26" ht="15.75" customHeight="1" x14ac:dyDescent="0.25">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spans="1:26" ht="15.75" customHeight="1" x14ac:dyDescent="0.25">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spans="1:26" ht="15.75" customHeight="1" x14ac:dyDescent="0.25">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spans="1:26" ht="15.75" customHeight="1" x14ac:dyDescent="0.25">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spans="1:26" ht="15.75" customHeight="1" x14ac:dyDescent="0.25">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spans="1:26" ht="15.75" customHeight="1" x14ac:dyDescent="0.25">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spans="1:26" ht="15.75" customHeight="1" x14ac:dyDescent="0.25">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spans="1:26" ht="15.75" customHeight="1" x14ac:dyDescent="0.25">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spans="1:26" ht="15.75" customHeight="1" x14ac:dyDescent="0.25">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spans="1:26" ht="15.75" customHeight="1" x14ac:dyDescent="0.25">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spans="1:26" ht="15.75" customHeight="1" x14ac:dyDescent="0.25">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spans="1:26" ht="15.75" customHeight="1" x14ac:dyDescent="0.25">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spans="1:26" ht="15.75" customHeight="1" x14ac:dyDescent="0.25">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spans="1:26" ht="15.75" customHeight="1" x14ac:dyDescent="0.25">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spans="1:26" ht="15.75" customHeight="1" x14ac:dyDescent="0.25">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spans="1:26" ht="15.75" customHeight="1" x14ac:dyDescent="0.25">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spans="1:26" ht="15.75" customHeight="1" x14ac:dyDescent="0.25">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spans="1:26" ht="15.75" customHeight="1" x14ac:dyDescent="0.25">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spans="1:26" ht="15.75" customHeight="1" x14ac:dyDescent="0.25">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spans="1:26" ht="15.75" customHeight="1" x14ac:dyDescent="0.25">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spans="1:26" ht="15.75" customHeight="1" x14ac:dyDescent="0.25">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spans="1:26" ht="15.75" customHeight="1" x14ac:dyDescent="0.25">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spans="1:26" ht="15.75" customHeight="1" x14ac:dyDescent="0.25">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spans="1:26" ht="15.75" customHeight="1" x14ac:dyDescent="0.25">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spans="1:26" ht="15.75" customHeight="1" x14ac:dyDescent="0.25">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spans="1:26" ht="15.75" customHeight="1" x14ac:dyDescent="0.25">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spans="1:26" ht="15.75" customHeight="1" x14ac:dyDescent="0.25">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spans="1:26" ht="15.75" customHeight="1" x14ac:dyDescent="0.25">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spans="1:26" ht="15.75" customHeight="1" x14ac:dyDescent="0.25">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spans="1:26" ht="15.75" customHeight="1" x14ac:dyDescent="0.25">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spans="1:26" ht="15.75" customHeight="1" x14ac:dyDescent="0.25">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spans="1:26" ht="15.75" customHeight="1" x14ac:dyDescent="0.25">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spans="1:26" ht="15.75" customHeight="1" x14ac:dyDescent="0.25">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spans="1:26" ht="15.75" customHeight="1" x14ac:dyDescent="0.25">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spans="1:26" ht="15.75" customHeight="1" x14ac:dyDescent="0.25">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spans="1:26" ht="15.75" customHeight="1" x14ac:dyDescent="0.25">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spans="1:26" ht="15.75" customHeight="1" x14ac:dyDescent="0.25">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spans="1:26" ht="15.75" customHeight="1" x14ac:dyDescent="0.25">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spans="1:26" ht="15.75" customHeight="1" x14ac:dyDescent="0.25">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spans="1:26" ht="15.75" customHeight="1" x14ac:dyDescent="0.25">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spans="1:26" ht="15.75" customHeight="1" x14ac:dyDescent="0.25">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spans="1:26" ht="15.75" customHeight="1" x14ac:dyDescent="0.25">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spans="1:26" ht="15.75" customHeight="1" x14ac:dyDescent="0.25">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spans="1:26" ht="15.75" customHeight="1" x14ac:dyDescent="0.25">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spans="1:26" ht="15.75" customHeight="1" x14ac:dyDescent="0.25">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spans="1:26" ht="15.75" customHeight="1" x14ac:dyDescent="0.25">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spans="1:26" ht="15.75" customHeight="1" x14ac:dyDescent="0.25">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spans="1:26" ht="15.75" customHeight="1" x14ac:dyDescent="0.25">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spans="1:26" ht="15.75" customHeight="1" x14ac:dyDescent="0.25">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spans="1:26" ht="15.75" customHeight="1" x14ac:dyDescent="0.25">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spans="1:26" ht="15.75" customHeight="1" x14ac:dyDescent="0.25">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spans="1:26" ht="15.75" customHeight="1" x14ac:dyDescent="0.25">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spans="1:26" ht="15.75" customHeight="1" x14ac:dyDescent="0.25">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spans="1:26" ht="15.75" customHeight="1" x14ac:dyDescent="0.25">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spans="1:26" ht="15.75" customHeight="1" x14ac:dyDescent="0.25">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spans="1:26" ht="15.75" customHeight="1" x14ac:dyDescent="0.25">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spans="1:26" ht="15.75" customHeight="1" x14ac:dyDescent="0.25">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spans="1:26" ht="15.75" customHeight="1" x14ac:dyDescent="0.25">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spans="1:26" ht="15.75" customHeight="1" x14ac:dyDescent="0.25">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spans="1:26" ht="15.75" customHeight="1" x14ac:dyDescent="0.25">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spans="1:26" ht="15.75" customHeight="1" x14ac:dyDescent="0.25">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spans="1:26" ht="15.75" customHeight="1" x14ac:dyDescent="0.25">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spans="1:26" ht="15.75" customHeight="1" x14ac:dyDescent="0.25">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spans="1:26" ht="15.75" customHeight="1" x14ac:dyDescent="0.25">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spans="1:26" ht="15.75" customHeight="1" x14ac:dyDescent="0.25">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spans="1:26" ht="15.75" customHeight="1" x14ac:dyDescent="0.25">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spans="1:26" ht="15.75" customHeight="1" x14ac:dyDescent="0.25">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spans="1:26" ht="15.75" customHeight="1" x14ac:dyDescent="0.25">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spans="1:26" ht="15.75" customHeight="1" x14ac:dyDescent="0.25">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spans="1:26" ht="15.75" customHeight="1" x14ac:dyDescent="0.25">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spans="1:26" ht="15.75" customHeight="1" x14ac:dyDescent="0.25">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spans="1:26" ht="15.75" customHeight="1" x14ac:dyDescent="0.25">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spans="1:26" ht="15.75" customHeight="1" x14ac:dyDescent="0.25">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spans="1:26" ht="15.75" customHeight="1" x14ac:dyDescent="0.25">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spans="1:26" ht="15.75" customHeight="1" x14ac:dyDescent="0.25">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spans="1:26" ht="15.75" customHeight="1" x14ac:dyDescent="0.25">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spans="1:26" ht="15.75" customHeight="1" x14ac:dyDescent="0.25">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spans="1:26" ht="15.75" customHeight="1" x14ac:dyDescent="0.25">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spans="1:26" ht="15.75" customHeight="1" x14ac:dyDescent="0.25">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spans="1:26" ht="15.75" customHeight="1" x14ac:dyDescent="0.25">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spans="1:26" ht="15.75" customHeight="1" x14ac:dyDescent="0.25">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spans="1:26" ht="15.75" customHeight="1" x14ac:dyDescent="0.25">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spans="1:26" ht="15.75" customHeight="1" x14ac:dyDescent="0.25">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spans="1:26" ht="15.75" customHeight="1" x14ac:dyDescent="0.25">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spans="1:26" ht="15.75" customHeight="1" x14ac:dyDescent="0.25">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spans="1:26" ht="15.75" customHeight="1" x14ac:dyDescent="0.25">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spans="1:26" ht="15.75" customHeight="1" x14ac:dyDescent="0.25">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spans="1:26" ht="15.75" customHeight="1" x14ac:dyDescent="0.25">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spans="1:26" ht="15.75" customHeight="1" x14ac:dyDescent="0.25">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spans="1:26" ht="15.75" customHeight="1" x14ac:dyDescent="0.25">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spans="1:26" ht="15.75" customHeight="1" x14ac:dyDescent="0.25">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spans="1:26" ht="15.75" customHeight="1" x14ac:dyDescent="0.25">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spans="1:26" ht="15.75" customHeight="1" x14ac:dyDescent="0.25">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spans="1:26" ht="15.75" customHeight="1" x14ac:dyDescent="0.25">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spans="1:26" ht="15.75" customHeight="1" x14ac:dyDescent="0.25">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spans="1:26" ht="15.75" customHeight="1" x14ac:dyDescent="0.25">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spans="1:26" ht="15.75" customHeight="1" x14ac:dyDescent="0.25">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spans="1:26" ht="15.75" customHeight="1" x14ac:dyDescent="0.25">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spans="1:26" ht="15.75" customHeight="1" x14ac:dyDescent="0.25">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spans="1:26" ht="15.75" customHeight="1" x14ac:dyDescent="0.25">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row r="943" spans="1:26" ht="15.75" customHeight="1" x14ac:dyDescent="0.25">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row>
    <row r="944" spans="1:26" ht="15.75" customHeight="1" x14ac:dyDescent="0.25">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row>
    <row r="945" spans="1:26" ht="15.75" customHeight="1" x14ac:dyDescent="0.25">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row>
    <row r="946" spans="1:26" ht="15.75" customHeight="1" x14ac:dyDescent="0.25">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row>
    <row r="947" spans="1:26" ht="15.75" customHeight="1" x14ac:dyDescent="0.25">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row>
    <row r="948" spans="1:26" ht="15.75" customHeight="1" x14ac:dyDescent="0.25">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row>
    <row r="949" spans="1:26" ht="15.75" customHeight="1" x14ac:dyDescent="0.25">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row>
    <row r="950" spans="1:26" ht="15.75" customHeight="1" x14ac:dyDescent="0.25">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row>
    <row r="951" spans="1:26" ht="15.75" customHeight="1" x14ac:dyDescent="0.25">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row>
    <row r="952" spans="1:26" ht="15.75" customHeight="1" x14ac:dyDescent="0.25">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row>
    <row r="953" spans="1:26" ht="15.75" customHeight="1" x14ac:dyDescent="0.25">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row>
    <row r="954" spans="1:26" ht="15.75" customHeight="1" x14ac:dyDescent="0.25">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row>
    <row r="955" spans="1:26" ht="15.75" customHeight="1" x14ac:dyDescent="0.25">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row>
    <row r="956" spans="1:26" ht="15.75" customHeight="1" x14ac:dyDescent="0.25">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row>
    <row r="957" spans="1:26" ht="15.75" customHeight="1" x14ac:dyDescent="0.25">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row>
    <row r="958" spans="1:26" ht="15.75" customHeight="1" x14ac:dyDescent="0.25">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row>
    <row r="959" spans="1:26" ht="15.75" customHeight="1" x14ac:dyDescent="0.25">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row>
    <row r="960" spans="1:26" ht="15.75" customHeight="1" x14ac:dyDescent="0.25">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row>
    <row r="961" spans="1:26" ht="15.75" customHeight="1" x14ac:dyDescent="0.25">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row>
    <row r="962" spans="1:26" ht="15.75" customHeight="1" x14ac:dyDescent="0.25">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row>
    <row r="963" spans="1:26" ht="15.75" customHeight="1" x14ac:dyDescent="0.25">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row>
    <row r="964" spans="1:26" ht="15.75" customHeight="1" x14ac:dyDescent="0.25">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row>
    <row r="965" spans="1:26" ht="15.75" customHeight="1" x14ac:dyDescent="0.25">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row>
    <row r="966" spans="1:26" ht="15.75" customHeight="1" x14ac:dyDescent="0.25">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row>
    <row r="967" spans="1:26" ht="15.75" customHeight="1" x14ac:dyDescent="0.25">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row>
    <row r="968" spans="1:26" ht="15.75" customHeight="1" x14ac:dyDescent="0.25">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row>
    <row r="969" spans="1:26" ht="15.75" customHeight="1" x14ac:dyDescent="0.25">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row>
    <row r="970" spans="1:26" ht="15.75" customHeight="1" x14ac:dyDescent="0.25">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row>
    <row r="971" spans="1:26" ht="15.75" customHeight="1" x14ac:dyDescent="0.25">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row>
    <row r="972" spans="1:26" ht="15.75" customHeight="1" x14ac:dyDescent="0.25">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row>
    <row r="973" spans="1:26" ht="15.75" customHeight="1" x14ac:dyDescent="0.25">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row>
    <row r="974" spans="1:26" ht="15.75" customHeight="1" x14ac:dyDescent="0.25">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row>
    <row r="975" spans="1:26" ht="15.75" customHeight="1" x14ac:dyDescent="0.25">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row>
    <row r="976" spans="1:26" ht="15.75" customHeight="1" x14ac:dyDescent="0.25">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row>
    <row r="977" spans="1:26" ht="15.75" customHeight="1" x14ac:dyDescent="0.25">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row>
    <row r="978" spans="1:26" ht="15.75" customHeight="1" x14ac:dyDescent="0.25">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row>
    <row r="979" spans="1:26" ht="15.75" customHeight="1" x14ac:dyDescent="0.25">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row>
    <row r="980" spans="1:26" ht="15.75" customHeight="1" x14ac:dyDescent="0.25">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row>
    <row r="981" spans="1:26" ht="15.75" customHeight="1" x14ac:dyDescent="0.25">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row>
    <row r="982" spans="1:26" ht="15.75" customHeight="1" x14ac:dyDescent="0.25">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row>
    <row r="983" spans="1:26" ht="15.75" customHeight="1" x14ac:dyDescent="0.25">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row>
    <row r="984" spans="1:26" ht="15.75" customHeight="1" x14ac:dyDescent="0.25">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row>
    <row r="985" spans="1:26" ht="15.75" customHeight="1" x14ac:dyDescent="0.25">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row>
    <row r="986" spans="1:26" ht="15.75" customHeight="1" x14ac:dyDescent="0.25">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row>
    <row r="987" spans="1:26" ht="15.75" customHeight="1" x14ac:dyDescent="0.25">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row>
    <row r="988" spans="1:26" ht="15.75" customHeight="1" x14ac:dyDescent="0.25">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row>
    <row r="989" spans="1:26" ht="15.75" customHeight="1" x14ac:dyDescent="0.25">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row>
    <row r="990" spans="1:26" ht="15.75" customHeight="1" x14ac:dyDescent="0.25">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row>
    <row r="991" spans="1:26" ht="15.75" customHeight="1" x14ac:dyDescent="0.25">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row>
    <row r="992" spans="1:26" ht="15.75" customHeight="1" x14ac:dyDescent="0.25">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row>
    <row r="993" spans="1:26" ht="15.75" customHeight="1" x14ac:dyDescent="0.25">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row>
    <row r="994" spans="1:26" ht="15.75" customHeight="1" x14ac:dyDescent="0.25">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row>
    <row r="995" spans="1:26" ht="15.75" customHeight="1" x14ac:dyDescent="0.25">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row>
    <row r="996" spans="1:26" ht="15.75" customHeight="1" x14ac:dyDescent="0.25">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row>
    <row r="997" spans="1:26" ht="15.75" customHeight="1" x14ac:dyDescent="0.25">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row>
    <row r="998" spans="1:26" ht="15.75" customHeight="1" x14ac:dyDescent="0.25">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row>
    <row r="999" spans="1:26" ht="15.75" customHeight="1" x14ac:dyDescent="0.25">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row>
    <row r="1000" spans="1:26" ht="15.75" customHeight="1" x14ac:dyDescent="0.25">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row>
  </sheetData>
  <mergeCells count="19">
    <mergeCell ref="A20:A23"/>
    <mergeCell ref="B20:B23"/>
    <mergeCell ref="C20:C23"/>
    <mergeCell ref="I16:I19"/>
    <mergeCell ref="I20:I23"/>
    <mergeCell ref="A16:A19"/>
    <mergeCell ref="B16:B19"/>
    <mergeCell ref="C16:C19"/>
    <mergeCell ref="I10:I11"/>
    <mergeCell ref="A1:I1"/>
    <mergeCell ref="A4:A7"/>
    <mergeCell ref="B4:B7"/>
    <mergeCell ref="C5:C6"/>
    <mergeCell ref="I5:I6"/>
    <mergeCell ref="C8:C11"/>
    <mergeCell ref="D10:D11"/>
    <mergeCell ref="B8:B15"/>
    <mergeCell ref="C14:C15"/>
    <mergeCell ref="A8:A15"/>
  </mergeCells>
  <printOptions horizontalCentered="1"/>
  <pageMargins left="0.31496062992125984" right="0.31496062992125984" top="0.55118110236220474" bottom="0.35433070866141736" header="0" footer="0"/>
  <pageSetup paperSize="9" scale="85"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Formato POA 2022</vt:lpstr>
      <vt:lpstr>PND</vt:lpstr>
      <vt:lpstr>ARTICULACIÓN EXTERNA</vt:lpstr>
      <vt:lpstr>PEDI</vt:lpstr>
      <vt:lpstr>Estrategias DAFO</vt:lpstr>
      <vt:lpstr>ARTICULACIÓN INTERNA</vt:lpstr>
      <vt:lpstr>'Formato POA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Basilio Banchón</dc:creator>
  <cp:lastModifiedBy>Fanny Eunice Basilio Banchon</cp:lastModifiedBy>
  <cp:lastPrinted>2022-11-28T16:10:13Z</cp:lastPrinted>
  <dcterms:created xsi:type="dcterms:W3CDTF">2021-02-23T18:47:55Z</dcterms:created>
  <dcterms:modified xsi:type="dcterms:W3CDTF">2022-12-08T13:03:45Z</dcterms:modified>
</cp:coreProperties>
</file>